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repositorio\Alumnado\HORARIOS\HORARIOS 2024\"/>
    </mc:Choice>
  </mc:AlternateContent>
  <bookViews>
    <workbookView xWindow="0" yWindow="0" windowWidth="20490" windowHeight="7650" activeTab="5"/>
  </bookViews>
  <sheets>
    <sheet name="1°A" sheetId="1" r:id="rId1"/>
    <sheet name="1°B" sheetId="2" r:id="rId2"/>
    <sheet name="2°" sheetId="3" r:id="rId3"/>
    <sheet name="3°" sheetId="4" r:id="rId4"/>
    <sheet name="4°" sheetId="5" r:id="rId5"/>
    <sheet name="5°" sheetId="6" r:id="rId6"/>
  </sheets>
  <definedNames>
    <definedName name="_xlnm.Print_Area" localSheetId="0">'1°A'!$A$1:$I$28</definedName>
    <definedName name="_xlnm.Print_Area" localSheetId="1">'1°B'!$A$1:$I$28</definedName>
    <definedName name="_xlnm.Print_Area" localSheetId="2">'2°'!$A$1:$I$28</definedName>
    <definedName name="_xlnm.Print_Area" localSheetId="3">'3°'!$A$1:$I$28</definedName>
    <definedName name="_xlnm.Print_Area" localSheetId="4">'4°'!$A$1:$J$28</definedName>
    <definedName name="_xlnm.Print_Area" localSheetId="5">'5°'!$A$1:$J$28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6" l="1"/>
  <c r="C6" i="6" s="1"/>
  <c r="B6" i="5"/>
  <c r="C6" i="5" s="1"/>
  <c r="B6" i="4"/>
  <c r="B7" i="4" s="1"/>
  <c r="B6" i="3"/>
  <c r="B7" i="3" s="1"/>
  <c r="B6" i="2"/>
  <c r="C6" i="2" s="1"/>
  <c r="B7" i="6" l="1"/>
  <c r="B7" i="5"/>
  <c r="B8" i="4"/>
  <c r="C8" i="4" s="1"/>
  <c r="B10" i="4" s="1"/>
  <c r="C7" i="4"/>
  <c r="C6" i="4"/>
  <c r="C7" i="3"/>
  <c r="B8" i="3"/>
  <c r="C8" i="3" s="1"/>
  <c r="B10" i="3" s="1"/>
  <c r="C6" i="3"/>
  <c r="B7" i="2"/>
  <c r="B6" i="1"/>
  <c r="C6" i="1" s="1"/>
  <c r="B8" i="6" l="1"/>
  <c r="C8" i="6" s="1"/>
  <c r="B10" i="6" s="1"/>
  <c r="C7" i="6"/>
  <c r="B8" i="5"/>
  <c r="C8" i="5" s="1"/>
  <c r="B10" i="5" s="1"/>
  <c r="C7" i="5"/>
  <c r="C10" i="4"/>
  <c r="B11" i="4"/>
  <c r="C10" i="3"/>
  <c r="B11" i="3"/>
  <c r="B8" i="2"/>
  <c r="C8" i="2" s="1"/>
  <c r="B10" i="2" s="1"/>
  <c r="C7" i="2"/>
  <c r="B7" i="1"/>
  <c r="C10" i="6" l="1"/>
  <c r="B11" i="6"/>
  <c r="C10" i="5"/>
  <c r="B11" i="5"/>
  <c r="B12" i="4"/>
  <c r="C12" i="4" s="1"/>
  <c r="B14" i="4" s="1"/>
  <c r="C11" i="4"/>
  <c r="C11" i="3"/>
  <c r="B12" i="3"/>
  <c r="C12" i="3" s="1"/>
  <c r="B14" i="3" s="1"/>
  <c r="C10" i="2"/>
  <c r="B11" i="2"/>
  <c r="B8" i="1"/>
  <c r="C8" i="1" s="1"/>
  <c r="B10" i="1" s="1"/>
  <c r="C10" i="1" s="1"/>
  <c r="C7" i="1"/>
  <c r="C11" i="6" l="1"/>
  <c r="B12" i="6"/>
  <c r="C12" i="6" s="1"/>
  <c r="B14" i="6" s="1"/>
  <c r="C11" i="5"/>
  <c r="B12" i="5"/>
  <c r="C12" i="5" s="1"/>
  <c r="B14" i="5" s="1"/>
  <c r="B15" i="4"/>
  <c r="C14" i="4"/>
  <c r="B15" i="3"/>
  <c r="C14" i="3"/>
  <c r="C11" i="2"/>
  <c r="B12" i="2"/>
  <c r="C12" i="2" s="1"/>
  <c r="B14" i="2" s="1"/>
  <c r="B15" i="2" s="1"/>
  <c r="B11" i="1"/>
  <c r="B12" i="1"/>
  <c r="C11" i="1"/>
  <c r="B15" i="6" l="1"/>
  <c r="C14" i="6"/>
  <c r="B15" i="5"/>
  <c r="C14" i="5"/>
  <c r="C15" i="4"/>
  <c r="B16" i="4"/>
  <c r="C16" i="4" s="1"/>
  <c r="B18" i="4" s="1"/>
  <c r="C15" i="3"/>
  <c r="B16" i="3"/>
  <c r="C16" i="3" s="1"/>
  <c r="B18" i="3" s="1"/>
  <c r="C14" i="2"/>
  <c r="B16" i="2"/>
  <c r="C16" i="2" s="1"/>
  <c r="B18" i="2" s="1"/>
  <c r="C15" i="2"/>
  <c r="C12" i="1"/>
  <c r="B14" i="1" s="1"/>
  <c r="C15" i="6" l="1"/>
  <c r="B16" i="6"/>
  <c r="C16" i="6" s="1"/>
  <c r="B18" i="6" s="1"/>
  <c r="C15" i="5"/>
  <c r="B16" i="5"/>
  <c r="C16" i="5" s="1"/>
  <c r="B18" i="5" s="1"/>
  <c r="B19" i="4"/>
  <c r="C18" i="4"/>
  <c r="C18" i="3"/>
  <c r="B19" i="3"/>
  <c r="C18" i="2"/>
  <c r="B19" i="2"/>
  <c r="B15" i="1"/>
  <c r="C14" i="1"/>
  <c r="B19" i="6" l="1"/>
  <c r="C18" i="6"/>
  <c r="B19" i="5"/>
  <c r="C18" i="5"/>
  <c r="B20" i="4"/>
  <c r="C20" i="4" s="1"/>
  <c r="B22" i="4" s="1"/>
  <c r="C19" i="4"/>
  <c r="B20" i="3"/>
  <c r="C20" i="3" s="1"/>
  <c r="B22" i="3" s="1"/>
  <c r="C19" i="3"/>
  <c r="C19" i="2"/>
  <c r="B20" i="2"/>
  <c r="C20" i="2" s="1"/>
  <c r="B22" i="2" s="1"/>
  <c r="B16" i="1"/>
  <c r="C15" i="1"/>
  <c r="B20" i="6" l="1"/>
  <c r="C20" i="6" s="1"/>
  <c r="B22" i="6" s="1"/>
  <c r="C19" i="6"/>
  <c r="B20" i="5"/>
  <c r="C20" i="5" s="1"/>
  <c r="B22" i="5" s="1"/>
  <c r="C19" i="5"/>
  <c r="B23" i="4"/>
  <c r="C22" i="4"/>
  <c r="B23" i="3"/>
  <c r="C22" i="3"/>
  <c r="B23" i="2"/>
  <c r="C22" i="2"/>
  <c r="C16" i="1"/>
  <c r="B18" i="1" s="1"/>
  <c r="C22" i="6" l="1"/>
  <c r="B23" i="6"/>
  <c r="C22" i="5"/>
  <c r="B23" i="5"/>
  <c r="B24" i="4"/>
  <c r="C24" i="4" s="1"/>
  <c r="B26" i="4" s="1"/>
  <c r="C23" i="4"/>
  <c r="C23" i="3"/>
  <c r="B24" i="3"/>
  <c r="C24" i="3" s="1"/>
  <c r="B26" i="3" s="1"/>
  <c r="C23" i="2"/>
  <c r="B24" i="2"/>
  <c r="C24" i="2" s="1"/>
  <c r="B26" i="2" s="1"/>
  <c r="B19" i="1"/>
  <c r="C18" i="1"/>
  <c r="C23" i="6" l="1"/>
  <c r="B24" i="6"/>
  <c r="C24" i="6" s="1"/>
  <c r="B26" i="6" s="1"/>
  <c r="B24" i="5"/>
  <c r="C24" i="5" s="1"/>
  <c r="B26" i="5" s="1"/>
  <c r="C23" i="5"/>
  <c r="C26" i="4"/>
  <c r="B27" i="4"/>
  <c r="C26" i="3"/>
  <c r="B27" i="3"/>
  <c r="B27" i="2"/>
  <c r="C26" i="2"/>
  <c r="B20" i="1"/>
  <c r="C19" i="1"/>
  <c r="C26" i="6" l="1"/>
  <c r="B27" i="6"/>
  <c r="C26" i="5"/>
  <c r="B27" i="5"/>
  <c r="B28" i="4"/>
  <c r="C28" i="4" s="1"/>
  <c r="C27" i="4"/>
  <c r="C27" i="3"/>
  <c r="B28" i="3"/>
  <c r="C28" i="3" s="1"/>
  <c r="B28" i="2"/>
  <c r="C28" i="2" s="1"/>
  <c r="C27" i="2"/>
  <c r="C20" i="1"/>
  <c r="B22" i="1" s="1"/>
  <c r="C27" i="6" l="1"/>
  <c r="B28" i="6"/>
  <c r="C28" i="6" s="1"/>
  <c r="C27" i="5"/>
  <c r="B28" i="5"/>
  <c r="C28" i="5" s="1"/>
  <c r="B23" i="1"/>
  <c r="C22" i="1"/>
  <c r="B24" i="1" l="1"/>
  <c r="C23" i="1"/>
  <c r="C24" i="1" l="1"/>
  <c r="B26" i="1" s="1"/>
  <c r="B27" i="1" l="1"/>
  <c r="C26" i="1"/>
  <c r="B28" i="1" l="1"/>
  <c r="C27" i="1"/>
  <c r="C28" i="1" l="1"/>
</calcChain>
</file>

<file path=xl/sharedStrings.xml><?xml version="1.0" encoding="utf-8"?>
<sst xmlns="http://schemas.openxmlformats.org/spreadsheetml/2006/main" count="188" uniqueCount="77">
  <si>
    <t>LUNES</t>
  </si>
  <si>
    <t>MARTES</t>
  </si>
  <si>
    <t>MIÉRCOLES</t>
  </si>
  <si>
    <t>JUEVES</t>
  </si>
  <si>
    <t>VIERNES</t>
  </si>
  <si>
    <t>SÁBADO</t>
  </si>
  <si>
    <t>TURNO</t>
  </si>
  <si>
    <t>MAÑANA</t>
  </si>
  <si>
    <t>TARDE</t>
  </si>
  <si>
    <t>NOCHE</t>
  </si>
  <si>
    <t>COMIENZA</t>
  </si>
  <si>
    <t>FINALIZA</t>
  </si>
  <si>
    <t>INGENIERIA Y SOCIEDAD</t>
  </si>
  <si>
    <t>SISTEMAS DE REPRESENTACION</t>
  </si>
  <si>
    <t>ANALISIS MATEMATICO I</t>
  </si>
  <si>
    <t>ALGEBRA Y GEOM ANALITICA</t>
  </si>
  <si>
    <t xml:space="preserve">INGENIERIA MECANICA I </t>
  </si>
  <si>
    <t>FISICA I</t>
  </si>
  <si>
    <t xml:space="preserve">QUIMICA GENERAL </t>
  </si>
  <si>
    <t>FUNDAMENTOS DE INFORMATICA</t>
  </si>
  <si>
    <t>QUIMICA GENERAL</t>
  </si>
  <si>
    <t xml:space="preserve">FISICA I </t>
  </si>
  <si>
    <t>1º AÑO         "A"</t>
  </si>
  <si>
    <t>HORARIOS</t>
  </si>
  <si>
    <t>INGENIERÍA MECANICA</t>
  </si>
  <si>
    <t>1º CUATRIMESTRE</t>
  </si>
  <si>
    <t>Curso 1SA</t>
  </si>
  <si>
    <t>1º AÑO         "B"</t>
  </si>
  <si>
    <t>2º AÑO</t>
  </si>
  <si>
    <t>3º AÑO</t>
  </si>
  <si>
    <t>4º AÑO</t>
  </si>
  <si>
    <t>ALG. Y GEOM. ANALITICA</t>
  </si>
  <si>
    <t>INGLES I</t>
  </si>
  <si>
    <t>FISICA II</t>
  </si>
  <si>
    <t>ING AMB Y SEG INDUSTRIAL</t>
  </si>
  <si>
    <t>ANALISIS MATEMATICO II</t>
  </si>
  <si>
    <t>INGENIERIA MECANICA II</t>
  </si>
  <si>
    <t>ESTABILIDAD I</t>
  </si>
  <si>
    <t>MATERIALES METALICOS</t>
  </si>
  <si>
    <t>MATERIALES NO METALICOS</t>
  </si>
  <si>
    <t>INGLES II</t>
  </si>
  <si>
    <t>PROBABILIDAD Y ESTADISTICA</t>
  </si>
  <si>
    <t>DISEÑO MECANICO Comision A</t>
  </si>
  <si>
    <t>DISEÑO MECANICO Comision B</t>
  </si>
  <si>
    <t>MECANICA RACIONAL</t>
  </si>
  <si>
    <t>TERMO DINAMICA</t>
  </si>
  <si>
    <t>CALCULO AVANZADO</t>
  </si>
  <si>
    <t>ESTABILIDAD II</t>
  </si>
  <si>
    <t>INGENIERIA MECANICA III</t>
  </si>
  <si>
    <t>MEDICIONES Y ENSAYOS</t>
  </si>
  <si>
    <t>ECONOMIA</t>
  </si>
  <si>
    <t>METROLOGIA E ING. DE CALIDAD</t>
  </si>
  <si>
    <t>MECANICA DE LOS FLUIDOS</t>
  </si>
  <si>
    <t>ELECTROTECNIA Y MAQ ELECTRICAS</t>
  </si>
  <si>
    <t>ELECTRONICA Y SIST DE CONTROL</t>
  </si>
  <si>
    <t>TECNOLOGIA DEL CALOR</t>
  </si>
  <si>
    <t>ELEMENTOS DE MAQUINAS</t>
  </si>
  <si>
    <t>NEUMATICA Y AUTOM. IND.</t>
  </si>
  <si>
    <t>PROYECTO FINAL</t>
  </si>
  <si>
    <t>INSTALACIONES INDUSTRIALES</t>
  </si>
  <si>
    <t>MAQUINAS ALTERNATIVAS Y TURBOMAQ.</t>
  </si>
  <si>
    <t>LEGISLACION</t>
  </si>
  <si>
    <t>MANTENIMIENTO</t>
  </si>
  <si>
    <t>MECANICA DE LOS FLUIDOS COMPUTACIONAL</t>
  </si>
  <si>
    <t>AIRE ACONDICIONADO Y CALEFACCION</t>
  </si>
  <si>
    <t>TEORIA Y APLIC. DEL MEF</t>
  </si>
  <si>
    <t>MAQUINAS AGRICOLAS</t>
  </si>
  <si>
    <t>DINAMICA VEHICULAR</t>
  </si>
  <si>
    <t>METALOGRAFIA Y TRATAMIENTOS TERMICOS</t>
  </si>
  <si>
    <t>REFRIGERACION IND.</t>
  </si>
  <si>
    <t>DISEÑO INSTALACIONES Y EQUIPOS EN TERMOMECANICA</t>
  </si>
  <si>
    <t>TECNOLOGIA DE FABRICACION</t>
  </si>
  <si>
    <t>DIGITALIZACION INDUSTRIA 4.0</t>
  </si>
  <si>
    <t>CAD - CAM -CAE</t>
  </si>
  <si>
    <t>ORGANIZACIÓN INDUSTRIAL</t>
  </si>
  <si>
    <t xml:space="preserve"> </t>
  </si>
  <si>
    <t>INGENIERIA Y SOCIEDAD 14:15 a 15:45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</si>
</sst>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0"/>
      <name val="Arial"/>
      <family val="2"/>
    </font>
    <font>
      <b/>
      <sz val="26"/>
      <color theme="0"/>
      <name val="Arial"/>
      <family val="2"/>
    </font>
    <font>
      <b/>
      <sz val="18"/>
      <name val="Arial"/>
      <family val="2"/>
    </font>
    <font>
      <sz val="9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indexed="64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 diagonalDown="1">
      <left style="thin">
        <color indexed="64"/>
      </left>
      <right style="medium">
        <color auto="1"/>
      </right>
      <top style="medium">
        <color auto="1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 style="dotted">
        <color indexed="64"/>
      </top>
      <bottom style="dotted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 diagonalDown="1">
      <left style="thin">
        <color indexed="64"/>
      </left>
      <right style="medium">
        <color auto="1"/>
      </right>
      <top style="dotted">
        <color indexed="64"/>
      </top>
      <bottom/>
      <diagonal style="thin">
        <color indexed="64"/>
      </diagonal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auto="1"/>
      </right>
      <top/>
      <bottom style="dotted">
        <color indexed="64"/>
      </bottom>
      <diagonal style="thin">
        <color indexed="64"/>
      </diagonal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 diagonalDown="1">
      <left/>
      <right style="medium">
        <color auto="1"/>
      </right>
      <top style="dotted">
        <color indexed="64"/>
      </top>
      <bottom style="medium">
        <color auto="1"/>
      </bottom>
      <diagonal style="thin">
        <color indexed="64"/>
      </diagonal>
    </border>
    <border diagonalDown="1">
      <left/>
      <right style="medium">
        <color auto="1"/>
      </right>
      <top style="medium">
        <color auto="1"/>
      </top>
      <bottom style="dotted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auto="1"/>
      </right>
      <top style="dotted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 diagonalDown="1">
      <left/>
      <right style="medium">
        <color auto="1"/>
      </right>
      <top style="dotted">
        <color indexed="64"/>
      </top>
      <bottom style="dotted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medium">
        <color auto="1"/>
      </right>
      <top/>
      <bottom style="dotted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 diagonalDown="1">
      <left/>
      <right style="medium">
        <color auto="1"/>
      </right>
      <top style="dotted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Down="1">
      <left/>
      <right style="medium">
        <color auto="1"/>
      </right>
      <top style="dotted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</borders>
  <cellStyleXfs count="4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259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7" fillId="24" borderId="11" xfId="1" applyFont="1" applyFill="1" applyBorder="1" applyAlignment="1">
      <alignment horizontal="center" vertical="center"/>
    </xf>
    <xf numFmtId="0" fontId="17" fillId="24" borderId="9" xfId="1" applyFont="1" applyFill="1" applyBorder="1" applyAlignment="1">
      <alignment horizontal="center" vertical="center" wrapText="1"/>
    </xf>
    <xf numFmtId="0" fontId="17" fillId="24" borderId="10" xfId="1" applyFont="1" applyFill="1" applyBorder="1" applyAlignment="1">
      <alignment horizontal="center" vertical="center" wrapText="1"/>
    </xf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164" fontId="18" fillId="0" borderId="15" xfId="0" applyNumberFormat="1" applyFont="1" applyBorder="1"/>
    <xf numFmtId="164" fontId="18" fillId="0" borderId="12" xfId="0" applyNumberFormat="1" applyFont="1" applyBorder="1"/>
    <xf numFmtId="164" fontId="18" fillId="0" borderId="14" xfId="0" applyNumberFormat="1" applyFont="1" applyBorder="1"/>
    <xf numFmtId="164" fontId="18" fillId="0" borderId="0" xfId="0" applyNumberFormat="1" applyFont="1" applyBorder="1"/>
    <xf numFmtId="164" fontId="18" fillId="0" borderId="13" xfId="0" applyNumberFormat="1" applyFont="1" applyBorder="1"/>
    <xf numFmtId="164" fontId="18" fillId="0" borderId="23" xfId="0" applyNumberFormat="1" applyFont="1" applyBorder="1"/>
    <xf numFmtId="164" fontId="18" fillId="0" borderId="0" xfId="0" applyNumberFormat="1" applyFont="1"/>
    <xf numFmtId="0" fontId="18" fillId="0" borderId="0" xfId="0" applyFont="1"/>
    <xf numFmtId="0" fontId="17" fillId="24" borderId="25" xfId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textRotation="255"/>
    </xf>
    <xf numFmtId="164" fontId="20" fillId="0" borderId="15" xfId="0" applyNumberFormat="1" applyFont="1" applyBorder="1"/>
    <xf numFmtId="164" fontId="20" fillId="0" borderId="23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9" fillId="0" borderId="17" xfId="0" applyFont="1" applyBorder="1" applyAlignment="1">
      <alignment horizontal="center" vertical="center" textRotation="255"/>
    </xf>
    <xf numFmtId="164" fontId="18" fillId="0" borderId="32" xfId="0" applyNumberFormat="1" applyFont="1" applyBorder="1"/>
    <xf numFmtId="0" fontId="0" fillId="0" borderId="9" xfId="0" applyBorder="1"/>
    <xf numFmtId="0" fontId="19" fillId="0" borderId="17" xfId="0" applyFont="1" applyBorder="1" applyAlignment="1">
      <alignment horizontal="center" vertical="center" textRotation="255"/>
    </xf>
    <xf numFmtId="0" fontId="21" fillId="26" borderId="31" xfId="0" applyFont="1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29" xfId="0" applyFill="1" applyBorder="1"/>
    <xf numFmtId="0" fontId="0" fillId="0" borderId="12" xfId="0" applyFill="1" applyBorder="1"/>
    <xf numFmtId="0" fontId="0" fillId="0" borderId="33" xfId="0" applyFill="1" applyBorder="1" applyAlignment="1">
      <alignment vertical="center" wrapText="1"/>
    </xf>
    <xf numFmtId="0" fontId="21" fillId="0" borderId="29" xfId="0" applyFont="1" applyBorder="1"/>
    <xf numFmtId="0" fontId="21" fillId="26" borderId="33" xfId="0" applyFont="1" applyFill="1" applyBorder="1" applyAlignment="1">
      <alignment vertical="center" wrapText="1"/>
    </xf>
    <xf numFmtId="0" fontId="21" fillId="0" borderId="0" xfId="0" applyFont="1" applyBorder="1"/>
    <xf numFmtId="0" fontId="21" fillId="0" borderId="12" xfId="0" applyFont="1" applyBorder="1"/>
    <xf numFmtId="0" fontId="21" fillId="0" borderId="34" xfId="0" applyFont="1" applyBorder="1"/>
    <xf numFmtId="0" fontId="21" fillId="0" borderId="14" xfId="0" applyFont="1" applyBorder="1"/>
    <xf numFmtId="0" fontId="21" fillId="26" borderId="47" xfId="0" applyFont="1" applyFill="1" applyBorder="1"/>
    <xf numFmtId="164" fontId="18" fillId="0" borderId="38" xfId="0" applyNumberFormat="1" applyFont="1" applyBorder="1"/>
    <xf numFmtId="164" fontId="18" fillId="0" borderId="48" xfId="0" applyNumberFormat="1" applyFont="1" applyBorder="1"/>
    <xf numFmtId="164" fontId="18" fillId="0" borderId="41" xfId="0" applyNumberFormat="1" applyFont="1" applyBorder="1"/>
    <xf numFmtId="164" fontId="18" fillId="0" borderId="29" xfId="0" applyNumberFormat="1" applyFont="1" applyBorder="1"/>
    <xf numFmtId="164" fontId="18" fillId="0" borderId="42" xfId="0" applyNumberFormat="1" applyFont="1" applyBorder="1"/>
    <xf numFmtId="164" fontId="18" fillId="0" borderId="43" xfId="0" applyNumberFormat="1" applyFont="1" applyBorder="1"/>
    <xf numFmtId="0" fontId="21" fillId="26" borderId="35" xfId="0" applyFont="1" applyFill="1" applyBorder="1"/>
    <xf numFmtId="0" fontId="21" fillId="26" borderId="43" xfId="0" applyFont="1" applyFill="1" applyBorder="1"/>
    <xf numFmtId="0" fontId="0" fillId="0" borderId="49" xfId="0" applyBorder="1"/>
    <xf numFmtId="0" fontId="0" fillId="0" borderId="51" xfId="0" applyBorder="1"/>
    <xf numFmtId="0" fontId="0" fillId="0" borderId="50" xfId="0" applyBorder="1"/>
    <xf numFmtId="0" fontId="21" fillId="26" borderId="34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52" xfId="0" applyBorder="1"/>
    <xf numFmtId="0" fontId="21" fillId="26" borderId="40" xfId="0" applyFont="1" applyFill="1" applyBorder="1" applyAlignment="1">
      <alignment vertical="center" wrapText="1"/>
    </xf>
    <xf numFmtId="0" fontId="0" fillId="0" borderId="53" xfId="0" applyFill="1" applyBorder="1"/>
    <xf numFmtId="0" fontId="0" fillId="0" borderId="42" xfId="0" applyFill="1" applyBorder="1"/>
    <xf numFmtId="0" fontId="0" fillId="0" borderId="54" xfId="0" applyBorder="1"/>
    <xf numFmtId="0" fontId="0" fillId="0" borderId="55" xfId="0" applyBorder="1"/>
    <xf numFmtId="0" fontId="21" fillId="0" borderId="40" xfId="0" applyFont="1" applyFill="1" applyBorder="1" applyAlignment="1">
      <alignment vertical="center" wrapText="1"/>
    </xf>
    <xf numFmtId="0" fontId="21" fillId="0" borderId="53" xfId="0" applyFont="1" applyFill="1" applyBorder="1"/>
    <xf numFmtId="0" fontId="21" fillId="0" borderId="42" xfId="0" applyFont="1" applyFill="1" applyBorder="1"/>
    <xf numFmtId="0" fontId="21" fillId="0" borderId="33" xfId="0" applyFont="1" applyFill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21" fillId="0" borderId="13" xfId="0" applyFont="1" applyBorder="1"/>
    <xf numFmtId="164" fontId="18" fillId="0" borderId="57" xfId="0" applyNumberFormat="1" applyFont="1" applyBorder="1"/>
    <xf numFmtId="0" fontId="0" fillId="0" borderId="58" xfId="0" applyBorder="1"/>
    <xf numFmtId="0" fontId="0" fillId="0" borderId="59" xfId="0" applyFill="1" applyBorder="1"/>
    <xf numFmtId="0" fontId="0" fillId="0" borderId="12" xfId="0" applyFill="1" applyBorder="1" applyAlignment="1">
      <alignment vertical="center" wrapText="1"/>
    </xf>
    <xf numFmtId="0" fontId="0" fillId="0" borderId="60" xfId="0" applyBorder="1"/>
    <xf numFmtId="0" fontId="21" fillId="0" borderId="12" xfId="0" applyFont="1" applyFill="1" applyBorder="1" applyAlignment="1">
      <alignment vertical="center" wrapText="1"/>
    </xf>
    <xf numFmtId="0" fontId="21" fillId="26" borderId="1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164" fontId="21" fillId="0" borderId="47" xfId="0" applyNumberFormat="1" applyFont="1" applyBorder="1"/>
    <xf numFmtId="0" fontId="21" fillId="0" borderId="23" xfId="0" applyFont="1" applyBorder="1"/>
    <xf numFmtId="0" fontId="21" fillId="0" borderId="40" xfId="0" applyFont="1" applyFill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12" xfId="0" applyFont="1" applyFill="1" applyBorder="1"/>
    <xf numFmtId="0" fontId="21" fillId="0" borderId="31" xfId="0" applyFont="1" applyFill="1" applyBorder="1" applyAlignment="1">
      <alignment vertical="center" wrapText="1"/>
    </xf>
    <xf numFmtId="0" fontId="21" fillId="0" borderId="29" xfId="0" applyFont="1" applyFill="1" applyBorder="1" applyAlignment="1">
      <alignment vertical="center" wrapText="1"/>
    </xf>
    <xf numFmtId="0" fontId="21" fillId="0" borderId="42" xfId="0" applyFont="1" applyBorder="1"/>
    <xf numFmtId="0" fontId="21" fillId="0" borderId="41" xfId="0" applyFont="1" applyBorder="1"/>
    <xf numFmtId="0" fontId="21" fillId="0" borderId="41" xfId="0" applyFont="1" applyBorder="1" applyAlignment="1">
      <alignment horizontal="center" vertical="center" wrapText="1"/>
    </xf>
    <xf numFmtId="0" fontId="0" fillId="0" borderId="69" xfId="0" applyBorder="1"/>
    <xf numFmtId="0" fontId="21" fillId="26" borderId="33" xfId="0" applyFont="1" applyFill="1" applyBorder="1" applyAlignment="1">
      <alignment horizontal="center" vertical="center" wrapText="1"/>
    </xf>
    <xf numFmtId="0" fontId="21" fillId="26" borderId="31" xfId="0" applyFont="1" applyFill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0" fillId="0" borderId="76" xfId="0" applyBorder="1"/>
    <xf numFmtId="164" fontId="21" fillId="0" borderId="61" xfId="0" applyNumberFormat="1" applyFont="1" applyBorder="1" applyAlignment="1">
      <alignment horizontal="center" vertical="center"/>
    </xf>
    <xf numFmtId="0" fontId="21" fillId="0" borderId="70" xfId="0" applyFont="1" applyBorder="1"/>
    <xf numFmtId="0" fontId="21" fillId="0" borderId="70" xfId="0" applyFont="1" applyBorder="1" applyAlignment="1">
      <alignment horizontal="center" vertical="center"/>
    </xf>
    <xf numFmtId="0" fontId="21" fillId="26" borderId="59" xfId="0" applyFont="1" applyFill="1" applyBorder="1" applyAlignment="1">
      <alignment vertical="center" wrapText="1"/>
    </xf>
    <xf numFmtId="0" fontId="21" fillId="26" borderId="44" xfId="0" applyFont="1" applyFill="1" applyBorder="1" applyAlignment="1">
      <alignment horizontal="center" vertical="center" wrapText="1"/>
    </xf>
    <xf numFmtId="0" fontId="21" fillId="26" borderId="32" xfId="0" applyFont="1" applyFill="1" applyBorder="1" applyAlignment="1">
      <alignment vertical="center" wrapText="1"/>
    </xf>
    <xf numFmtId="0" fontId="21" fillId="26" borderId="45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vertical="center"/>
    </xf>
    <xf numFmtId="0" fontId="21" fillId="0" borderId="50" xfId="0" applyFont="1" applyFill="1" applyBorder="1" applyAlignment="1">
      <alignment vertical="center"/>
    </xf>
    <xf numFmtId="0" fontId="0" fillId="0" borderId="70" xfId="0" applyBorder="1"/>
    <xf numFmtId="164" fontId="18" fillId="0" borderId="47" xfId="0" applyNumberFormat="1" applyFont="1" applyBorder="1"/>
    <xf numFmtId="0" fontId="0" fillId="0" borderId="42" xfId="0" applyFill="1" applyBorder="1" applyAlignment="1">
      <alignment vertical="center" wrapText="1"/>
    </xf>
    <xf numFmtId="0" fontId="21" fillId="26" borderId="43" xfId="0" applyFont="1" applyFill="1" applyBorder="1" applyAlignment="1">
      <alignment vertical="center" wrapText="1"/>
    </xf>
    <xf numFmtId="0" fontId="0" fillId="0" borderId="80" xfId="0" applyBorder="1"/>
    <xf numFmtId="0" fontId="21" fillId="0" borderId="48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18" fillId="0" borderId="78" xfId="0" applyNumberFormat="1" applyFont="1" applyBorder="1"/>
    <xf numFmtId="164" fontId="18" fillId="0" borderId="74" xfId="0" applyNumberFormat="1" applyFont="1" applyBorder="1"/>
    <xf numFmtId="164" fontId="21" fillId="0" borderId="0" xfId="0" applyNumberFormat="1" applyFont="1" applyBorder="1" applyAlignment="1">
      <alignment horizontal="center" vertical="center" wrapText="1"/>
    </xf>
    <xf numFmtId="0" fontId="0" fillId="0" borderId="74" xfId="0" applyBorder="1"/>
    <xf numFmtId="0" fontId="0" fillId="0" borderId="32" xfId="0" applyBorder="1"/>
    <xf numFmtId="0" fontId="0" fillId="0" borderId="71" xfId="0" applyBorder="1"/>
    <xf numFmtId="0" fontId="0" fillId="0" borderId="62" xfId="0" applyBorder="1"/>
    <xf numFmtId="0" fontId="21" fillId="26" borderId="36" xfId="0" applyFont="1" applyFill="1" applyBorder="1" applyAlignment="1">
      <alignment vertical="center" wrapText="1"/>
    </xf>
    <xf numFmtId="0" fontId="0" fillId="0" borderId="65" xfId="0" applyBorder="1"/>
    <xf numFmtId="0" fontId="0" fillId="0" borderId="59" xfId="0" applyBorder="1"/>
    <xf numFmtId="0" fontId="0" fillId="0" borderId="72" xfId="0" applyBorder="1"/>
    <xf numFmtId="0" fontId="0" fillId="0" borderId="75" xfId="0" applyBorder="1"/>
    <xf numFmtId="0" fontId="0" fillId="0" borderId="5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36" xfId="0" applyBorder="1"/>
    <xf numFmtId="0" fontId="0" fillId="0" borderId="44" xfId="0" applyBorder="1"/>
    <xf numFmtId="0" fontId="0" fillId="0" borderId="78" xfId="0" applyBorder="1"/>
    <xf numFmtId="0" fontId="21" fillId="0" borderId="45" xfId="0" applyFont="1" applyFill="1" applyBorder="1" applyAlignment="1">
      <alignment vertical="center" wrapText="1"/>
    </xf>
    <xf numFmtId="0" fontId="0" fillId="0" borderId="9" xfId="0" applyBorder="1" applyAlignment="1"/>
    <xf numFmtId="0" fontId="0" fillId="0" borderId="33" xfId="0" applyBorder="1" applyAlignment="1"/>
    <xf numFmtId="164" fontId="21" fillId="0" borderId="66" xfId="0" applyNumberFormat="1" applyFont="1" applyBorder="1"/>
    <xf numFmtId="0" fontId="21" fillId="29" borderId="36" xfId="0" applyFont="1" applyFill="1" applyBorder="1" applyAlignment="1">
      <alignment vertical="center" wrapText="1"/>
    </xf>
    <xf numFmtId="0" fontId="21" fillId="26" borderId="46" xfId="0" applyFont="1" applyFill="1" applyBorder="1" applyAlignment="1">
      <alignment vertical="center" wrapText="1"/>
    </xf>
    <xf numFmtId="0" fontId="21" fillId="26" borderId="0" xfId="0" applyFont="1" applyFill="1" applyBorder="1" applyAlignment="1">
      <alignment vertical="center" wrapText="1"/>
    </xf>
    <xf numFmtId="0" fontId="21" fillId="26" borderId="45" xfId="0" applyFont="1" applyFill="1" applyBorder="1" applyAlignment="1">
      <alignment vertical="center" wrapText="1"/>
    </xf>
    <xf numFmtId="0" fontId="21" fillId="0" borderId="36" xfId="0" applyFont="1" applyBorder="1"/>
    <xf numFmtId="0" fontId="21" fillId="0" borderId="44" xfId="0" applyFont="1" applyBorder="1"/>
    <xf numFmtId="0" fontId="21" fillId="25" borderId="3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textRotation="255"/>
    </xf>
    <xf numFmtId="0" fontId="19" fillId="0" borderId="17" xfId="0" applyFont="1" applyBorder="1" applyAlignment="1">
      <alignment horizontal="center" vertical="center" textRotation="255"/>
    </xf>
    <xf numFmtId="0" fontId="19" fillId="0" borderId="22" xfId="0" applyFont="1" applyBorder="1" applyAlignment="1">
      <alignment horizontal="center" vertical="center" textRotation="255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0" xfId="0" applyFont="1" applyFill="1" applyBorder="1" applyAlignment="1">
      <alignment horizontal="center" vertical="center" wrapText="1"/>
    </xf>
    <xf numFmtId="0" fontId="21" fillId="25" borderId="37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25" borderId="46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25" borderId="45" xfId="0" applyFont="1" applyFill="1" applyBorder="1" applyAlignment="1">
      <alignment horizontal="center" vertical="center" wrapText="1"/>
    </xf>
    <xf numFmtId="0" fontId="22" fillId="27" borderId="36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44" xfId="0" applyFont="1" applyFill="1" applyBorder="1" applyAlignment="1">
      <alignment horizontal="center" vertical="center" wrapText="1"/>
    </xf>
    <xf numFmtId="0" fontId="23" fillId="27" borderId="36" xfId="0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horizontal="center" vertical="center"/>
    </xf>
    <xf numFmtId="0" fontId="23" fillId="27" borderId="44" xfId="0" applyFont="1" applyFill="1" applyBorder="1" applyAlignment="1">
      <alignment horizontal="center" vertical="center"/>
    </xf>
    <xf numFmtId="0" fontId="23" fillId="27" borderId="31" xfId="0" applyFont="1" applyFill="1" applyBorder="1" applyAlignment="1">
      <alignment horizontal="center" vertical="center" wrapText="1"/>
    </xf>
    <xf numFmtId="0" fontId="23" fillId="27" borderId="40" xfId="0" applyFont="1" applyFill="1" applyBorder="1" applyAlignment="1">
      <alignment horizontal="center" vertical="center" wrapText="1"/>
    </xf>
    <xf numFmtId="0" fontId="24" fillId="28" borderId="36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 horizontal="center" vertical="center"/>
    </xf>
    <xf numFmtId="0" fontId="24" fillId="28" borderId="44" xfId="0" applyFont="1" applyFill="1" applyBorder="1" applyAlignment="1">
      <alignment horizontal="center" vertical="center"/>
    </xf>
    <xf numFmtId="0" fontId="24" fillId="24" borderId="36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44" xfId="0" applyFont="1" applyFill="1" applyBorder="1" applyAlignment="1">
      <alignment horizontal="center" vertical="center" wrapText="1"/>
    </xf>
    <xf numFmtId="0" fontId="25" fillId="25" borderId="40" xfId="0" applyFont="1" applyFill="1" applyBorder="1" applyAlignment="1">
      <alignment horizontal="center" vertical="center" wrapText="1"/>
    </xf>
    <xf numFmtId="0" fontId="25" fillId="25" borderId="34" xfId="0" applyFont="1" applyFill="1" applyBorder="1" applyAlignment="1">
      <alignment horizontal="center" vertical="center" wrapText="1"/>
    </xf>
    <xf numFmtId="0" fontId="21" fillId="25" borderId="39" xfId="0" applyFont="1" applyFill="1" applyBorder="1" applyAlignment="1">
      <alignment horizontal="center" vertical="center" wrapText="1"/>
    </xf>
    <xf numFmtId="0" fontId="21" fillId="26" borderId="40" xfId="0" applyFont="1" applyFill="1" applyBorder="1" applyAlignment="1">
      <alignment horizontal="center" vertical="center" wrapText="1"/>
    </xf>
    <xf numFmtId="0" fontId="21" fillId="26" borderId="34" xfId="0" applyFont="1" applyFill="1" applyBorder="1" applyAlignment="1">
      <alignment horizontal="center" vertical="center" wrapText="1"/>
    </xf>
    <xf numFmtId="0" fontId="21" fillId="25" borderId="40" xfId="0" applyFont="1" applyFill="1" applyBorder="1" applyAlignment="1">
      <alignment horizontal="center" vertical="center"/>
    </xf>
    <xf numFmtId="0" fontId="21" fillId="25" borderId="34" xfId="0" applyFont="1" applyFill="1" applyBorder="1" applyAlignment="1">
      <alignment horizontal="center" vertical="center"/>
    </xf>
    <xf numFmtId="0" fontId="21" fillId="29" borderId="40" xfId="0" applyFont="1" applyFill="1" applyBorder="1" applyAlignment="1">
      <alignment horizontal="center" vertical="center" wrapText="1"/>
    </xf>
    <xf numFmtId="0" fontId="21" fillId="29" borderId="34" xfId="0" applyFont="1" applyFill="1" applyBorder="1" applyAlignment="1">
      <alignment horizontal="center" vertical="center" wrapText="1"/>
    </xf>
    <xf numFmtId="0" fontId="21" fillId="29" borderId="33" xfId="0" applyFont="1" applyFill="1" applyBorder="1" applyAlignment="1">
      <alignment horizontal="center" vertical="center" wrapText="1"/>
    </xf>
    <xf numFmtId="0" fontId="21" fillId="29" borderId="30" xfId="0" applyFont="1" applyFill="1" applyBorder="1" applyAlignment="1">
      <alignment horizontal="center" vertical="center" wrapText="1"/>
    </xf>
    <xf numFmtId="0" fontId="21" fillId="29" borderId="31" xfId="0" applyFont="1" applyFill="1" applyBorder="1" applyAlignment="1">
      <alignment horizontal="center" vertical="center" wrapText="1"/>
    </xf>
    <xf numFmtId="0" fontId="21" fillId="29" borderId="81" xfId="0" applyFont="1" applyFill="1" applyBorder="1" applyAlignment="1">
      <alignment horizontal="center" vertical="center" wrapText="1"/>
    </xf>
    <xf numFmtId="0" fontId="21" fillId="29" borderId="36" xfId="0" applyFont="1" applyFill="1" applyBorder="1" applyAlignment="1">
      <alignment horizontal="center" vertical="center" wrapText="1"/>
    </xf>
    <xf numFmtId="0" fontId="21" fillId="29" borderId="45" xfId="0" applyFont="1" applyFill="1" applyBorder="1" applyAlignment="1">
      <alignment horizontal="center" vertical="center" wrapText="1"/>
    </xf>
    <xf numFmtId="0" fontId="21" fillId="29" borderId="37" xfId="0" applyFont="1" applyFill="1" applyBorder="1" applyAlignment="1">
      <alignment horizontal="center" vertical="center" wrapText="1"/>
    </xf>
    <xf numFmtId="0" fontId="21" fillId="29" borderId="0" xfId="0" applyFont="1" applyFill="1" applyBorder="1" applyAlignment="1">
      <alignment horizontal="center" vertical="center" wrapText="1"/>
    </xf>
    <xf numFmtId="0" fontId="21" fillId="29" borderId="39" xfId="0" applyFont="1" applyFill="1" applyBorder="1" applyAlignment="1">
      <alignment horizontal="center" vertical="center" wrapText="1"/>
    </xf>
    <xf numFmtId="0" fontId="21" fillId="29" borderId="9" xfId="0" applyFont="1" applyFill="1" applyBorder="1" applyAlignment="1">
      <alignment horizontal="center" vertical="center" wrapText="1"/>
    </xf>
    <xf numFmtId="0" fontId="21" fillId="29" borderId="40" xfId="0" applyFont="1" applyFill="1" applyBorder="1" applyAlignment="1">
      <alignment horizontal="center" wrapText="1"/>
    </xf>
    <xf numFmtId="0" fontId="21" fillId="29" borderId="70" xfId="0" applyFont="1" applyFill="1" applyBorder="1" applyAlignment="1">
      <alignment horizontal="center" wrapText="1"/>
    </xf>
    <xf numFmtId="0" fontId="21" fillId="29" borderId="40" xfId="0" applyFont="1" applyFill="1" applyBorder="1" applyAlignment="1">
      <alignment horizontal="center" vertical="center"/>
    </xf>
    <xf numFmtId="0" fontId="21" fillId="29" borderId="34" xfId="0" applyFont="1" applyFill="1" applyBorder="1" applyAlignment="1">
      <alignment horizontal="center" vertical="center"/>
    </xf>
    <xf numFmtId="0" fontId="21" fillId="29" borderId="66" xfId="0" applyFont="1" applyFill="1" applyBorder="1" applyAlignment="1">
      <alignment horizontal="center" vertical="center" wrapText="1"/>
    </xf>
    <xf numFmtId="0" fontId="21" fillId="29" borderId="67" xfId="0" applyFont="1" applyFill="1" applyBorder="1" applyAlignment="1">
      <alignment horizontal="center" vertical="center"/>
    </xf>
    <xf numFmtId="0" fontId="21" fillId="29" borderId="64" xfId="0" applyFont="1" applyFill="1" applyBorder="1" applyAlignment="1">
      <alignment horizontal="center" vertical="center" wrapText="1"/>
    </xf>
    <xf numFmtId="0" fontId="21" fillId="29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32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17" fillId="24" borderId="77" xfId="1" applyFont="1" applyFill="1" applyBorder="1" applyAlignment="1">
      <alignment horizontal="center" vertical="center"/>
    </xf>
    <xf numFmtId="0" fontId="17" fillId="24" borderId="68" xfId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65" xfId="0" applyBorder="1" applyAlignment="1">
      <alignment horizontal="center"/>
    </xf>
    <xf numFmtId="0" fontId="21" fillId="30" borderId="31" xfId="0" applyFont="1" applyFill="1" applyBorder="1" applyAlignment="1">
      <alignment horizontal="center" vertical="center" wrapText="1"/>
    </xf>
    <xf numFmtId="0" fontId="21" fillId="29" borderId="44" xfId="0" applyFont="1" applyFill="1" applyBorder="1" applyAlignment="1">
      <alignment horizontal="center" vertical="center" wrapText="1"/>
    </xf>
    <xf numFmtId="0" fontId="17" fillId="24" borderId="77" xfId="1" applyFont="1" applyFill="1" applyBorder="1" applyAlignment="1">
      <alignment horizontal="center" vertical="center" wrapText="1"/>
    </xf>
    <xf numFmtId="0" fontId="17" fillId="24" borderId="68" xfId="1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19" fillId="0" borderId="73" xfId="0" applyFont="1" applyBorder="1" applyAlignment="1">
      <alignment horizontal="center" vertical="center" textRotation="255"/>
    </xf>
    <xf numFmtId="0" fontId="21" fillId="30" borderId="40" xfId="0" applyFont="1" applyFill="1" applyBorder="1" applyAlignment="1">
      <alignment horizontal="center" vertical="center" wrapText="1"/>
    </xf>
    <xf numFmtId="0" fontId="21" fillId="30" borderId="33" xfId="0" applyFont="1" applyFill="1" applyBorder="1" applyAlignment="1">
      <alignment horizontal="center" vertical="center" wrapText="1"/>
    </xf>
    <xf numFmtId="0" fontId="21" fillId="30" borderId="70" xfId="0" applyFont="1" applyFill="1" applyBorder="1" applyAlignment="1">
      <alignment horizontal="center" vertical="center" wrapText="1"/>
    </xf>
    <xf numFmtId="0" fontId="21" fillId="31" borderId="25" xfId="0" applyFont="1" applyFill="1" applyBorder="1" applyAlignment="1">
      <alignment horizontal="center" vertical="center" wrapText="1"/>
    </xf>
    <xf numFmtId="0" fontId="21" fillId="31" borderId="0" xfId="0" applyFont="1" applyFill="1" applyBorder="1" applyAlignment="1">
      <alignment horizontal="center" vertical="center" wrapText="1"/>
    </xf>
    <xf numFmtId="0" fontId="21" fillId="31" borderId="44" xfId="0" applyFont="1" applyFill="1" applyBorder="1" applyAlignment="1">
      <alignment horizontal="center" vertical="center" wrapText="1"/>
    </xf>
    <xf numFmtId="0" fontId="21" fillId="31" borderId="64" xfId="0" applyFont="1" applyFill="1" applyBorder="1" applyAlignment="1">
      <alignment horizontal="center" vertical="center" wrapText="1"/>
    </xf>
    <xf numFmtId="0" fontId="21" fillId="31" borderId="37" xfId="0" applyFont="1" applyFill="1" applyBorder="1" applyAlignment="1">
      <alignment horizontal="center" vertical="center" wrapText="1"/>
    </xf>
    <xf numFmtId="0" fontId="21" fillId="31" borderId="36" xfId="0" applyFont="1" applyFill="1" applyBorder="1" applyAlignment="1">
      <alignment horizontal="center" vertical="center" wrapText="1"/>
    </xf>
    <xf numFmtId="0" fontId="21" fillId="31" borderId="70" xfId="0" applyFont="1" applyFill="1" applyBorder="1" applyAlignment="1">
      <alignment horizontal="center" vertical="center" wrapText="1"/>
    </xf>
    <xf numFmtId="0" fontId="21" fillId="31" borderId="31" xfId="0" applyFont="1" applyFill="1" applyBorder="1" applyAlignment="1">
      <alignment horizontal="center" vertical="center" wrapText="1"/>
    </xf>
    <xf numFmtId="0" fontId="21" fillId="31" borderId="67" xfId="0" applyFont="1" applyFill="1" applyBorder="1" applyAlignment="1">
      <alignment horizontal="center" vertical="center" wrapText="1"/>
    </xf>
    <xf numFmtId="0" fontId="21" fillId="31" borderId="34" xfId="0" applyFont="1" applyFill="1" applyBorder="1" applyAlignment="1">
      <alignment horizontal="center" vertical="center" wrapText="1"/>
    </xf>
    <xf numFmtId="0" fontId="21" fillId="30" borderId="9" xfId="0" applyFont="1" applyFill="1" applyBorder="1" applyAlignment="1">
      <alignment horizontal="center" vertical="center" wrapText="1"/>
    </xf>
    <xf numFmtId="0" fontId="21" fillId="30" borderId="44" xfId="0" applyFont="1" applyFill="1" applyBorder="1" applyAlignment="1">
      <alignment horizontal="center" vertical="center" wrapText="1"/>
    </xf>
    <xf numFmtId="0" fontId="21" fillId="30" borderId="64" xfId="0" applyFont="1" applyFill="1" applyBorder="1" applyAlignment="1">
      <alignment horizontal="center" vertical="center" wrapText="1"/>
    </xf>
    <xf numFmtId="0" fontId="21" fillId="30" borderId="34" xfId="0" applyFont="1" applyFill="1" applyBorder="1" applyAlignment="1">
      <alignment horizontal="center" vertical="center" wrapText="1"/>
    </xf>
    <xf numFmtId="0" fontId="21" fillId="31" borderId="46" xfId="0" applyFont="1" applyFill="1" applyBorder="1" applyAlignment="1">
      <alignment horizontal="center" vertical="center" wrapText="1"/>
    </xf>
    <xf numFmtId="0" fontId="21" fillId="31" borderId="45" xfId="0" applyFont="1" applyFill="1" applyBorder="1" applyAlignment="1">
      <alignment horizontal="center" vertical="center" wrapText="1"/>
    </xf>
    <xf numFmtId="0" fontId="21" fillId="31" borderId="56" xfId="0" applyFont="1" applyFill="1" applyBorder="1" applyAlignment="1">
      <alignment horizontal="center" vertical="center" wrapText="1"/>
    </xf>
    <xf numFmtId="0" fontId="21" fillId="31" borderId="66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1" fillId="31" borderId="40" xfId="0" applyFont="1" applyFill="1" applyBorder="1" applyAlignment="1">
      <alignment horizontal="center" vertical="center" wrapText="1"/>
    </xf>
    <xf numFmtId="0" fontId="21" fillId="31" borderId="33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/>
    </xf>
    <xf numFmtId="0" fontId="21" fillId="0" borderId="43" xfId="0" applyFont="1" applyFill="1" applyBorder="1" applyAlignment="1">
      <alignment horizontal="center" vertical="center"/>
    </xf>
  </cellXfs>
  <cellStyles count="4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Neutral 2" xfId="32"/>
    <cellStyle name="Normal" xfId="0" builtinId="0"/>
    <cellStyle name="Normal 2" xfId="1"/>
    <cellStyle name="Notas 2" xfId="33"/>
    <cellStyle name="Salida 2" xfId="34"/>
    <cellStyle name="Texto de advertencia 2" xfId="35"/>
    <cellStyle name="Texto explicativo 2" xfId="36"/>
    <cellStyle name="Título 2 2" xfId="38"/>
    <cellStyle name="Título 3 2" xfId="39"/>
    <cellStyle name="Título 4" xfId="37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="70" zoomScaleNormal="70" workbookViewId="0">
      <selection activeCell="M10" sqref="M10"/>
    </sheetView>
  </sheetViews>
  <sheetFormatPr baseColWidth="10" defaultRowHeight="15" x14ac:dyDescent="0.25"/>
  <cols>
    <col min="2" max="9" width="15.7109375" customWidth="1"/>
  </cols>
  <sheetData>
    <row r="1" spans="1:9" ht="33.75" x14ac:dyDescent="0.25">
      <c r="A1" s="166" t="s">
        <v>22</v>
      </c>
      <c r="B1" s="167"/>
      <c r="C1" s="168"/>
      <c r="D1" s="169" t="s">
        <v>23</v>
      </c>
      <c r="E1" s="170"/>
      <c r="F1" s="170"/>
      <c r="G1" s="170"/>
      <c r="H1" s="171"/>
      <c r="I1" s="172">
        <v>2024</v>
      </c>
    </row>
    <row r="2" spans="1:9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6"/>
      <c r="I2" s="172"/>
    </row>
    <row r="3" spans="1:9" ht="23.25" customHeight="1" x14ac:dyDescent="0.25">
      <c r="A3" s="166"/>
      <c r="B3" s="167"/>
      <c r="C3" s="168"/>
      <c r="D3" s="177" t="s">
        <v>25</v>
      </c>
      <c r="E3" s="178"/>
      <c r="F3" s="179"/>
      <c r="G3" s="177" t="s">
        <v>26</v>
      </c>
      <c r="H3" s="179"/>
      <c r="I3" s="173"/>
    </row>
    <row r="4" spans="1:9" ht="4.5" customHeight="1" thickBot="1" x14ac:dyDescent="0.3"/>
    <row r="5" spans="1:9" ht="15.75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</row>
    <row r="6" spans="1:9" ht="21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7"/>
      <c r="E6" s="7"/>
      <c r="F6" s="7"/>
      <c r="G6" s="7"/>
      <c r="H6" s="7"/>
      <c r="I6" s="8"/>
    </row>
    <row r="7" spans="1:9" ht="21" x14ac:dyDescent="0.35">
      <c r="A7" s="155"/>
      <c r="B7" s="17">
        <f>B6+TIME(0,45,0)</f>
        <v>0.36458333333333331</v>
      </c>
      <c r="C7" s="17">
        <f>B7+TIME(0,45,0)</f>
        <v>0.39583333333333331</v>
      </c>
      <c r="D7" s="1"/>
      <c r="E7" s="1"/>
      <c r="F7" s="1"/>
      <c r="G7" s="1"/>
      <c r="H7" s="1"/>
      <c r="I7" s="9"/>
    </row>
    <row r="8" spans="1:9" ht="21" x14ac:dyDescent="0.35">
      <c r="A8" s="155"/>
      <c r="B8" s="18">
        <f>B7+TIME(0,45,0)</f>
        <v>0.39583333333333331</v>
      </c>
      <c r="C8" s="18">
        <f>B8+TIME(0,45,0)</f>
        <v>0.42708333333333331</v>
      </c>
      <c r="D8" s="3"/>
      <c r="E8" s="3"/>
      <c r="F8" s="3"/>
      <c r="G8" s="3"/>
      <c r="H8" s="3"/>
      <c r="I8" s="10"/>
    </row>
    <row r="9" spans="1:9" ht="4.5" customHeight="1" x14ac:dyDescent="0.35">
      <c r="A9" s="155"/>
      <c r="B9" s="19"/>
      <c r="C9" s="19"/>
      <c r="D9" s="11"/>
      <c r="E9" s="11"/>
      <c r="F9" s="11"/>
      <c r="G9" s="11"/>
      <c r="H9" s="11"/>
      <c r="I9" s="12"/>
    </row>
    <row r="10" spans="1:9" ht="21" x14ac:dyDescent="0.35">
      <c r="A10" s="155"/>
      <c r="B10" s="20">
        <f>C8+TIME(0,15,0)</f>
        <v>0.4375</v>
      </c>
      <c r="C10" s="20">
        <f>B10+TIME(0,45,0)</f>
        <v>0.46875</v>
      </c>
      <c r="D10" s="2"/>
      <c r="E10" s="2"/>
      <c r="F10" s="2"/>
      <c r="G10" s="2"/>
      <c r="H10" s="2"/>
      <c r="I10" s="13"/>
    </row>
    <row r="11" spans="1:9" ht="21" x14ac:dyDescent="0.35">
      <c r="A11" s="155"/>
      <c r="B11" s="17">
        <f>B10+TIME(0,45,0)</f>
        <v>0.46875</v>
      </c>
      <c r="C11" s="17">
        <f>B11+TIME(0,45,0)</f>
        <v>0.5</v>
      </c>
      <c r="D11" s="1"/>
      <c r="E11" s="1"/>
      <c r="F11" s="1"/>
      <c r="G11" s="1"/>
      <c r="H11" s="1"/>
      <c r="I11" s="9"/>
    </row>
    <row r="12" spans="1:9" ht="21.75" thickBot="1" x14ac:dyDescent="0.4">
      <c r="A12" s="156"/>
      <c r="B12" s="21">
        <f>B11+TIME(0,45,0)</f>
        <v>0.5</v>
      </c>
      <c r="C12" s="27">
        <f>B12+TIME(0,45,0)</f>
        <v>0.53125</v>
      </c>
      <c r="D12" s="14"/>
      <c r="E12" s="14"/>
      <c r="F12" s="14"/>
      <c r="G12" s="14"/>
      <c r="H12" s="14"/>
      <c r="I12" s="15"/>
    </row>
    <row r="13" spans="1:9" ht="4.5" customHeight="1" thickBot="1" x14ac:dyDescent="0.4">
      <c r="A13" s="25"/>
      <c r="B13" s="19"/>
      <c r="C13" s="19"/>
      <c r="D13" s="11"/>
      <c r="E13" s="11"/>
      <c r="F13" s="11"/>
      <c r="G13" s="11"/>
      <c r="H13" s="11"/>
      <c r="I13" s="12"/>
    </row>
    <row r="14" spans="1:9" ht="21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33"/>
      <c r="E14" s="33"/>
      <c r="F14" s="7"/>
      <c r="G14" s="7"/>
      <c r="H14" s="33"/>
      <c r="I14" s="28"/>
    </row>
    <row r="15" spans="1:9" ht="2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153" t="s">
        <v>13</v>
      </c>
      <c r="E15" s="153" t="s">
        <v>12</v>
      </c>
      <c r="F15" s="153" t="s">
        <v>17</v>
      </c>
      <c r="G15" s="40"/>
      <c r="H15" s="148"/>
      <c r="I15" s="29"/>
    </row>
    <row r="16" spans="1:9" ht="21" x14ac:dyDescent="0.35">
      <c r="A16" s="155"/>
      <c r="B16" s="50">
        <f t="shared" si="0"/>
        <v>0.60416666666666663</v>
      </c>
      <c r="C16" s="47">
        <f>B16+TIME(0,45,0)</f>
        <v>0.63541666666666663</v>
      </c>
      <c r="D16" s="153"/>
      <c r="E16" s="161"/>
      <c r="F16" s="163"/>
      <c r="G16" s="153" t="s">
        <v>14</v>
      </c>
      <c r="H16" s="163" t="s">
        <v>21</v>
      </c>
      <c r="I16" s="55"/>
    </row>
    <row r="17" spans="1:9" ht="4.5" customHeight="1" x14ac:dyDescent="0.35">
      <c r="A17" s="155"/>
      <c r="B17" s="51"/>
      <c r="C17" s="52"/>
      <c r="D17" s="153"/>
      <c r="E17" s="53"/>
      <c r="F17" s="54"/>
      <c r="G17" s="153"/>
      <c r="H17" s="164"/>
      <c r="I17" s="57"/>
    </row>
    <row r="18" spans="1:9" ht="21" customHeight="1" x14ac:dyDescent="0.35">
      <c r="A18" s="155"/>
      <c r="B18" s="49">
        <f>C16+TIME(0,15,0)</f>
        <v>0.64583333333333326</v>
      </c>
      <c r="C18" s="48">
        <f>B18+TIME(0,45,0)</f>
        <v>0.67708333333333326</v>
      </c>
      <c r="D18" s="153"/>
      <c r="E18" s="157" t="s">
        <v>15</v>
      </c>
      <c r="F18" s="164" t="s">
        <v>18</v>
      </c>
      <c r="G18" s="153"/>
      <c r="H18" s="164"/>
      <c r="I18" s="56"/>
    </row>
    <row r="19" spans="1:9" ht="21" x14ac:dyDescent="0.35">
      <c r="A19" s="155"/>
      <c r="B19" s="17">
        <f t="shared" ref="B19" si="1">B18+TIME(0,45,0)</f>
        <v>0.67708333333333326</v>
      </c>
      <c r="C19" s="17">
        <f>B19+TIME(0,45,0)</f>
        <v>0.70833333333333326</v>
      </c>
      <c r="D19" s="157" t="s">
        <v>12</v>
      </c>
      <c r="E19" s="157"/>
      <c r="F19" s="164"/>
      <c r="G19" s="153"/>
      <c r="H19" s="165"/>
      <c r="I19" s="29"/>
    </row>
    <row r="20" spans="1:9" ht="21.7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158"/>
      <c r="E20" s="158"/>
      <c r="F20" s="158"/>
      <c r="G20" s="159" t="s">
        <v>20</v>
      </c>
      <c r="H20" s="153" t="s">
        <v>14</v>
      </c>
      <c r="I20" s="30"/>
    </row>
    <row r="21" spans="1:9" ht="4.5" customHeight="1" thickBot="1" x14ac:dyDescent="0.4">
      <c r="A21" s="25"/>
      <c r="B21" s="19"/>
      <c r="C21" s="19"/>
      <c r="D21" s="46"/>
      <c r="E21" s="46"/>
      <c r="F21" s="46"/>
      <c r="G21" s="160"/>
      <c r="H21" s="153"/>
      <c r="I21" s="12"/>
    </row>
    <row r="22" spans="1:9" ht="21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58"/>
      <c r="E22" s="162" t="s">
        <v>16</v>
      </c>
      <c r="F22" s="162" t="s">
        <v>19</v>
      </c>
      <c r="G22" s="160"/>
      <c r="H22" s="153"/>
      <c r="I22" s="28"/>
    </row>
    <row r="23" spans="1:9" ht="2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35"/>
      <c r="E23" s="153"/>
      <c r="F23" s="153"/>
      <c r="G23" s="153" t="s">
        <v>15</v>
      </c>
      <c r="H23" s="97"/>
      <c r="I23" s="29"/>
    </row>
    <row r="24" spans="1:9" ht="21" x14ac:dyDescent="0.35">
      <c r="A24" s="155"/>
      <c r="B24" s="18">
        <f>B23+TIME(0,45,0)</f>
        <v>0.81249999999999989</v>
      </c>
      <c r="C24" s="18">
        <f>B24+TIME(0,45,0)</f>
        <v>0.84374999999999989</v>
      </c>
      <c r="D24" s="44"/>
      <c r="E24" s="44"/>
      <c r="F24" s="45"/>
      <c r="G24" s="153"/>
      <c r="H24" s="45"/>
      <c r="I24" s="55"/>
    </row>
    <row r="25" spans="1:9" ht="4.5" customHeight="1" x14ac:dyDescent="0.35">
      <c r="A25" s="155"/>
      <c r="B25" s="19"/>
      <c r="C25" s="19"/>
      <c r="D25" s="11"/>
      <c r="E25" s="11"/>
      <c r="F25" s="11"/>
      <c r="G25" s="11"/>
      <c r="H25" s="11"/>
      <c r="I25" s="57"/>
    </row>
    <row r="26" spans="1:9" ht="21" x14ac:dyDescent="0.35">
      <c r="A26" s="155"/>
      <c r="B26" s="20">
        <f>C24+TIME(0,15,0)</f>
        <v>0.85416666666666652</v>
      </c>
      <c r="C26" s="20">
        <f>B26+TIME(0,45,0)</f>
        <v>0.88541666666666652</v>
      </c>
      <c r="D26" s="2"/>
      <c r="E26" s="2"/>
      <c r="F26" s="2"/>
      <c r="G26" s="2"/>
      <c r="H26" s="2"/>
      <c r="I26" s="56"/>
    </row>
    <row r="27" spans="1:9" ht="2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1"/>
      <c r="E27" s="1"/>
      <c r="F27" s="1"/>
      <c r="G27" s="1"/>
      <c r="H27" s="1"/>
      <c r="I27" s="29"/>
    </row>
    <row r="28" spans="1:9" ht="21.75" thickBot="1" x14ac:dyDescent="0.4">
      <c r="A28" s="156"/>
      <c r="B28" s="21">
        <f>B27+TIME(0,45,0)</f>
        <v>0.91666666666666652</v>
      </c>
      <c r="C28" s="27">
        <f>B28+TIME(0,45,0)</f>
        <v>0.94791666666666652</v>
      </c>
      <c r="D28" s="14"/>
      <c r="E28" s="14"/>
      <c r="F28" s="14"/>
      <c r="G28" s="14"/>
      <c r="H28" s="14"/>
      <c r="I28" s="30"/>
    </row>
    <row r="29" spans="1:9" ht="4.5" customHeight="1" x14ac:dyDescent="0.35">
      <c r="A29" s="23"/>
      <c r="B29" s="22"/>
      <c r="C29" s="22"/>
    </row>
  </sheetData>
  <mergeCells count="22">
    <mergeCell ref="A1:C3"/>
    <mergeCell ref="D1:H1"/>
    <mergeCell ref="I1:I3"/>
    <mergeCell ref="D2:H2"/>
    <mergeCell ref="D3:F3"/>
    <mergeCell ref="G3:H3"/>
    <mergeCell ref="H20:H22"/>
    <mergeCell ref="A6:A12"/>
    <mergeCell ref="A14:A20"/>
    <mergeCell ref="A22:A28"/>
    <mergeCell ref="D19:D20"/>
    <mergeCell ref="D15:D18"/>
    <mergeCell ref="G16:G19"/>
    <mergeCell ref="G20:G22"/>
    <mergeCell ref="G23:G24"/>
    <mergeCell ref="E15:E16"/>
    <mergeCell ref="E18:E20"/>
    <mergeCell ref="E22:E23"/>
    <mergeCell ref="F15:F16"/>
    <mergeCell ref="F18:F20"/>
    <mergeCell ref="F22:F23"/>
    <mergeCell ref="H16:H1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7" zoomScale="70" zoomScaleNormal="70" workbookViewId="0">
      <selection activeCell="L11" sqref="L11"/>
    </sheetView>
  </sheetViews>
  <sheetFormatPr baseColWidth="10" defaultRowHeight="15" x14ac:dyDescent="0.25"/>
  <cols>
    <col min="2" max="9" width="15.7109375" customWidth="1"/>
  </cols>
  <sheetData>
    <row r="1" spans="1:9" ht="33.75" customHeight="1" x14ac:dyDescent="0.25">
      <c r="A1" s="166" t="s">
        <v>27</v>
      </c>
      <c r="B1" s="167"/>
      <c r="C1" s="168"/>
      <c r="D1" s="169" t="s">
        <v>23</v>
      </c>
      <c r="E1" s="170"/>
      <c r="F1" s="170"/>
      <c r="G1" s="170"/>
      <c r="H1" s="171"/>
      <c r="I1" s="172">
        <v>2024</v>
      </c>
    </row>
    <row r="2" spans="1:9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6"/>
      <c r="I2" s="172"/>
    </row>
    <row r="3" spans="1:9" ht="21" customHeight="1" x14ac:dyDescent="0.25">
      <c r="A3" s="166"/>
      <c r="B3" s="167"/>
      <c r="C3" s="168"/>
      <c r="D3" s="177" t="s">
        <v>25</v>
      </c>
      <c r="E3" s="178"/>
      <c r="F3" s="179"/>
      <c r="G3" s="177" t="s">
        <v>26</v>
      </c>
      <c r="H3" s="179"/>
      <c r="I3" s="173"/>
    </row>
    <row r="4" spans="1:9" ht="6" customHeight="1" thickBot="1" x14ac:dyDescent="0.3"/>
    <row r="5" spans="1:9" ht="16.5" customHeight="1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</row>
    <row r="6" spans="1:9" ht="22.5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7"/>
      <c r="E6" s="7"/>
      <c r="F6" s="7"/>
      <c r="G6" s="7"/>
      <c r="H6" s="7"/>
      <c r="I6" s="8"/>
    </row>
    <row r="7" spans="1:9" ht="22.5" customHeight="1" x14ac:dyDescent="0.35">
      <c r="A7" s="155"/>
      <c r="B7" s="17">
        <f>B6+TIME(0,45,0)</f>
        <v>0.36458333333333331</v>
      </c>
      <c r="C7" s="17">
        <f>B7+TIME(0,45,0)</f>
        <v>0.39583333333333331</v>
      </c>
      <c r="D7" s="1"/>
      <c r="E7" s="1"/>
      <c r="F7" s="1"/>
      <c r="G7" s="1"/>
      <c r="H7" s="1"/>
      <c r="I7" s="9"/>
    </row>
    <row r="8" spans="1:9" ht="22.5" customHeight="1" x14ac:dyDescent="0.35">
      <c r="A8" s="155"/>
      <c r="B8" s="18">
        <f>B7+TIME(0,45,0)</f>
        <v>0.39583333333333331</v>
      </c>
      <c r="C8" s="18">
        <f>B8+TIME(0,45,0)</f>
        <v>0.42708333333333331</v>
      </c>
      <c r="D8" s="3"/>
      <c r="E8" s="3"/>
      <c r="F8" s="3"/>
      <c r="G8" s="3"/>
      <c r="H8" s="3"/>
      <c r="I8" s="10"/>
    </row>
    <row r="9" spans="1:9" ht="6" customHeight="1" x14ac:dyDescent="0.35">
      <c r="A9" s="155"/>
      <c r="B9" s="19"/>
      <c r="C9" s="19"/>
      <c r="D9" s="11"/>
      <c r="E9" s="141"/>
      <c r="F9" s="140"/>
      <c r="G9" s="11"/>
      <c r="H9" s="11"/>
      <c r="I9" s="12"/>
    </row>
    <row r="10" spans="1:9" ht="22.5" customHeight="1" x14ac:dyDescent="0.35">
      <c r="A10" s="155"/>
      <c r="B10" s="20">
        <f>C8+TIME(0,15,0)</f>
        <v>0.4375</v>
      </c>
      <c r="C10" s="20">
        <f>B10+TIME(0,45,0)</f>
        <v>0.46875</v>
      </c>
      <c r="D10" s="2"/>
      <c r="E10" s="2"/>
      <c r="F10" s="2"/>
      <c r="G10" s="2"/>
      <c r="H10" s="2"/>
      <c r="I10" s="13"/>
    </row>
    <row r="11" spans="1:9" ht="22.5" customHeight="1" x14ac:dyDescent="0.35">
      <c r="A11" s="155"/>
      <c r="B11" s="17">
        <f>B10+TIME(0,45,0)</f>
        <v>0.46875</v>
      </c>
      <c r="C11" s="17">
        <f>B11+TIME(0,45,0)</f>
        <v>0.5</v>
      </c>
      <c r="D11" s="1"/>
      <c r="E11" s="1"/>
      <c r="F11" s="1"/>
      <c r="G11" s="1"/>
      <c r="H11" s="1"/>
      <c r="I11" s="9"/>
    </row>
    <row r="12" spans="1:9" ht="22.5" customHeight="1" thickBot="1" x14ac:dyDescent="0.4">
      <c r="A12" s="156"/>
      <c r="B12" s="21">
        <f>B11+TIME(0,45,0)</f>
        <v>0.5</v>
      </c>
      <c r="C12" s="27">
        <f>B12+TIME(0,45,0)</f>
        <v>0.53125</v>
      </c>
      <c r="D12" s="14"/>
      <c r="E12" s="14"/>
      <c r="F12" s="14"/>
      <c r="G12" s="14"/>
      <c r="H12" s="14"/>
      <c r="I12" s="15"/>
    </row>
    <row r="13" spans="1:9" ht="6" customHeight="1" thickBot="1" x14ac:dyDescent="0.4">
      <c r="A13" s="31"/>
      <c r="B13" s="19"/>
      <c r="C13" s="19"/>
      <c r="D13" s="11"/>
      <c r="E13" s="141"/>
      <c r="F13" s="140"/>
      <c r="G13" s="11"/>
      <c r="H13" s="11"/>
      <c r="I13" s="12"/>
    </row>
    <row r="14" spans="1:9" ht="22.5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33"/>
      <c r="E14" s="33"/>
      <c r="F14" s="35"/>
      <c r="G14" s="7"/>
      <c r="H14" s="7"/>
      <c r="I14" s="28"/>
    </row>
    <row r="15" spans="1:9" ht="22.5" customHeight="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35"/>
      <c r="E15" s="36"/>
      <c r="F15" s="35"/>
      <c r="G15" s="37"/>
      <c r="H15" s="38"/>
      <c r="I15" s="29"/>
    </row>
    <row r="16" spans="1:9" ht="22.5" customHeight="1" x14ac:dyDescent="0.35">
      <c r="A16" s="155"/>
      <c r="B16" s="50">
        <f t="shared" si="0"/>
        <v>0.60416666666666663</v>
      </c>
      <c r="C16" s="47">
        <f>B16+TIME(0,45,0)</f>
        <v>0.63541666666666663</v>
      </c>
      <c r="D16" s="61"/>
      <c r="E16" s="161" t="s">
        <v>76</v>
      </c>
      <c r="F16" s="35"/>
      <c r="G16" s="161" t="s">
        <v>12</v>
      </c>
      <c r="H16" s="67"/>
      <c r="I16" s="55"/>
    </row>
    <row r="17" spans="1:9" ht="6" customHeight="1" x14ac:dyDescent="0.35">
      <c r="A17" s="155"/>
      <c r="B17" s="51"/>
      <c r="C17" s="51"/>
      <c r="D17" s="35"/>
      <c r="E17" s="157"/>
      <c r="F17" s="150"/>
      <c r="G17" s="157"/>
      <c r="H17" s="68"/>
      <c r="I17" s="57"/>
    </row>
    <row r="18" spans="1:9" ht="22.5" customHeight="1" x14ac:dyDescent="0.35">
      <c r="A18" s="155"/>
      <c r="B18" s="49">
        <f>C16+TIME(0,15,0)</f>
        <v>0.64583333333333326</v>
      </c>
      <c r="C18" s="48">
        <f>B18+TIME(0,45,0)</f>
        <v>0.67708333333333326</v>
      </c>
      <c r="D18" s="58"/>
      <c r="E18" s="162"/>
      <c r="F18" s="161" t="s">
        <v>31</v>
      </c>
      <c r="G18" s="162"/>
      <c r="H18" s="161" t="s">
        <v>14</v>
      </c>
      <c r="I18" s="56"/>
    </row>
    <row r="19" spans="1:9" ht="22.5" customHeight="1" x14ac:dyDescent="0.35">
      <c r="A19" s="155"/>
      <c r="B19" s="17">
        <f t="shared" ref="B19" si="1">B18+TIME(0,45,0)</f>
        <v>0.67708333333333326</v>
      </c>
      <c r="C19" s="17">
        <f>B19+TIME(0,45,0)</f>
        <v>0.70833333333333326</v>
      </c>
      <c r="D19" s="159" t="s">
        <v>13</v>
      </c>
      <c r="E19" s="153" t="s">
        <v>18</v>
      </c>
      <c r="F19" s="157"/>
      <c r="G19" s="153" t="s">
        <v>17</v>
      </c>
      <c r="H19" s="162"/>
      <c r="I19" s="29"/>
    </row>
    <row r="20" spans="1:9" ht="22.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160"/>
      <c r="E20" s="153"/>
      <c r="F20" s="157"/>
      <c r="G20" s="153"/>
      <c r="H20" s="153" t="s">
        <v>31</v>
      </c>
      <c r="I20" s="64"/>
    </row>
    <row r="21" spans="1:9" ht="6" customHeight="1" thickBot="1" x14ac:dyDescent="0.4">
      <c r="A21" s="31"/>
      <c r="B21" s="19"/>
      <c r="C21" s="19"/>
      <c r="D21" s="160"/>
      <c r="E21" s="153"/>
      <c r="F21" s="162"/>
      <c r="G21" s="153"/>
      <c r="H21" s="153"/>
      <c r="I21" s="12"/>
    </row>
    <row r="22" spans="1:9" ht="22.5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182"/>
      <c r="E22" s="153"/>
      <c r="F22" s="163" t="s">
        <v>14</v>
      </c>
      <c r="G22" s="153"/>
      <c r="H22" s="153"/>
      <c r="I22" s="65"/>
    </row>
    <row r="23" spans="1:9" ht="22.5" customHeight="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161" t="s">
        <v>16</v>
      </c>
      <c r="E23" s="183"/>
      <c r="F23" s="157"/>
      <c r="G23" s="161" t="s">
        <v>31</v>
      </c>
      <c r="H23" s="185" t="s">
        <v>17</v>
      </c>
      <c r="I23" s="29"/>
    </row>
    <row r="24" spans="1:9" ht="22.5" customHeight="1" x14ac:dyDescent="0.35">
      <c r="A24" s="155"/>
      <c r="B24" s="18">
        <f>B23+TIME(0,45,0)</f>
        <v>0.81249999999999989</v>
      </c>
      <c r="C24" s="18">
        <f>B24+TIME(0,45,0)</f>
        <v>0.84374999999999989</v>
      </c>
      <c r="D24" s="162"/>
      <c r="E24" s="184"/>
      <c r="F24" s="162"/>
      <c r="G24" s="162"/>
      <c r="H24" s="186"/>
      <c r="I24" s="55"/>
    </row>
    <row r="25" spans="1:9" ht="6" customHeight="1" x14ac:dyDescent="0.35">
      <c r="A25" s="155"/>
      <c r="B25" s="19"/>
      <c r="C25" s="19"/>
      <c r="D25" s="42"/>
      <c r="E25" s="152"/>
      <c r="F25" s="151"/>
      <c r="G25" s="42"/>
      <c r="H25" s="42"/>
      <c r="I25" s="57"/>
    </row>
    <row r="26" spans="1:9" ht="22.5" customHeight="1" x14ac:dyDescent="0.35">
      <c r="A26" s="155"/>
      <c r="B26" s="20">
        <f>C24+TIME(0,15,0)</f>
        <v>0.85416666666666652</v>
      </c>
      <c r="C26" s="20">
        <f>B26+TIME(0,45,0)</f>
        <v>0.88541666666666652</v>
      </c>
      <c r="D26" s="161" t="s">
        <v>18</v>
      </c>
      <c r="E26" s="71"/>
      <c r="F26" s="180" t="s">
        <v>19</v>
      </c>
      <c r="G26" s="71"/>
      <c r="H26" s="71"/>
      <c r="I26" s="56"/>
    </row>
    <row r="27" spans="1:9" ht="22.5" customHeight="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162"/>
      <c r="E27" s="43"/>
      <c r="F27" s="181"/>
      <c r="G27" s="43"/>
      <c r="H27" s="43"/>
      <c r="I27" s="29"/>
    </row>
    <row r="28" spans="1:9" ht="22.5" customHeight="1" thickBot="1" x14ac:dyDescent="0.4">
      <c r="A28" s="156"/>
      <c r="B28" s="21">
        <f>B27+TIME(0,45,0)</f>
        <v>0.91666666666666652</v>
      </c>
      <c r="C28" s="27">
        <f>B28+TIME(0,45,0)</f>
        <v>0.94791666666666652</v>
      </c>
      <c r="D28" s="117"/>
      <c r="E28" s="14"/>
      <c r="F28" s="117"/>
      <c r="G28" s="14"/>
      <c r="H28" s="14"/>
      <c r="I28" s="30"/>
    </row>
    <row r="29" spans="1:9" ht="21" x14ac:dyDescent="0.35">
      <c r="A29" s="23"/>
      <c r="B29" s="22"/>
      <c r="C29" s="22"/>
    </row>
  </sheetData>
  <mergeCells count="24">
    <mergeCell ref="G23:G24"/>
    <mergeCell ref="G19:G22"/>
    <mergeCell ref="G16:G18"/>
    <mergeCell ref="H20:H22"/>
    <mergeCell ref="H23:H24"/>
    <mergeCell ref="H18:H19"/>
    <mergeCell ref="I1:I3"/>
    <mergeCell ref="G3:H3"/>
    <mergeCell ref="A1:C3"/>
    <mergeCell ref="D1:H1"/>
    <mergeCell ref="D2:H2"/>
    <mergeCell ref="D3:F3"/>
    <mergeCell ref="F26:F27"/>
    <mergeCell ref="A22:A28"/>
    <mergeCell ref="D19:D22"/>
    <mergeCell ref="D23:D24"/>
    <mergeCell ref="A6:A12"/>
    <mergeCell ref="A14:A20"/>
    <mergeCell ref="D26:D27"/>
    <mergeCell ref="E16:E18"/>
    <mergeCell ref="F18:F21"/>
    <mergeCell ref="E19:E22"/>
    <mergeCell ref="E23:E24"/>
    <mergeCell ref="F22:F24"/>
  </mergeCells>
  <pageMargins left="0.25" right="0.25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4" zoomScale="70" zoomScaleNormal="70" workbookViewId="0">
      <selection activeCell="M14" sqref="M14"/>
    </sheetView>
  </sheetViews>
  <sheetFormatPr baseColWidth="10" defaultRowHeight="15" x14ac:dyDescent="0.25"/>
  <cols>
    <col min="2" max="9" width="15.7109375" customWidth="1"/>
  </cols>
  <sheetData>
    <row r="1" spans="1:9" ht="33.75" customHeight="1" x14ac:dyDescent="0.25">
      <c r="A1" s="166" t="s">
        <v>28</v>
      </c>
      <c r="B1" s="167"/>
      <c r="C1" s="168"/>
      <c r="D1" s="169" t="s">
        <v>23</v>
      </c>
      <c r="E1" s="170"/>
      <c r="F1" s="170"/>
      <c r="G1" s="170"/>
      <c r="H1" s="171"/>
      <c r="I1" s="172">
        <v>2024</v>
      </c>
    </row>
    <row r="2" spans="1:9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6"/>
      <c r="I2" s="172"/>
    </row>
    <row r="3" spans="1:9" ht="21" customHeight="1" x14ac:dyDescent="0.25">
      <c r="A3" s="166"/>
      <c r="B3" s="167"/>
      <c r="C3" s="168"/>
      <c r="D3" s="177" t="s">
        <v>25</v>
      </c>
      <c r="E3" s="178"/>
      <c r="F3" s="179"/>
      <c r="G3" s="177" t="s">
        <v>26</v>
      </c>
      <c r="H3" s="179"/>
      <c r="I3" s="173"/>
    </row>
    <row r="4" spans="1:9" ht="6" customHeight="1" thickBot="1" x14ac:dyDescent="0.3"/>
    <row r="5" spans="1:9" ht="16.5" customHeight="1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</row>
    <row r="6" spans="1:9" ht="22.5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7"/>
      <c r="E6" s="7"/>
      <c r="F6" s="7"/>
      <c r="G6" s="7"/>
      <c r="H6" s="7"/>
      <c r="I6" s="8"/>
    </row>
    <row r="7" spans="1:9" ht="22.5" customHeight="1" x14ac:dyDescent="0.35">
      <c r="A7" s="155"/>
      <c r="B7" s="17">
        <f>B6+TIME(0,45,0)</f>
        <v>0.36458333333333331</v>
      </c>
      <c r="C7" s="17">
        <f>B7+TIME(0,45,0)</f>
        <v>0.39583333333333331</v>
      </c>
      <c r="D7" s="1"/>
      <c r="E7" s="1"/>
      <c r="F7" s="1"/>
      <c r="G7" s="1"/>
      <c r="H7" s="1"/>
      <c r="I7" s="9"/>
    </row>
    <row r="8" spans="1:9" ht="22.5" customHeight="1" x14ac:dyDescent="0.35">
      <c r="A8" s="155"/>
      <c r="B8" s="18">
        <f>B7+TIME(0,45,0)</f>
        <v>0.39583333333333331</v>
      </c>
      <c r="C8" s="18">
        <f>B8+TIME(0,45,0)</f>
        <v>0.42708333333333331</v>
      </c>
      <c r="D8" s="3"/>
      <c r="E8" s="3"/>
      <c r="F8" s="3"/>
      <c r="G8" s="3"/>
      <c r="H8" s="3"/>
      <c r="I8" s="10"/>
    </row>
    <row r="9" spans="1:9" ht="6" customHeight="1" x14ac:dyDescent="0.35">
      <c r="A9" s="155"/>
      <c r="B9" s="19"/>
      <c r="C9" s="19"/>
      <c r="D9" s="11"/>
      <c r="E9" s="11"/>
      <c r="F9" s="11"/>
      <c r="G9" s="11"/>
      <c r="H9" s="11"/>
      <c r="I9" s="12"/>
    </row>
    <row r="10" spans="1:9" ht="22.5" customHeight="1" x14ac:dyDescent="0.35">
      <c r="A10" s="155"/>
      <c r="B10" s="20">
        <f>C8+TIME(0,15,0)</f>
        <v>0.4375</v>
      </c>
      <c r="C10" s="20">
        <f>B10+TIME(0,45,0)</f>
        <v>0.46875</v>
      </c>
      <c r="D10" s="2"/>
      <c r="E10" s="2"/>
      <c r="F10" s="2"/>
      <c r="G10" s="2"/>
      <c r="H10" s="2"/>
      <c r="I10" s="13"/>
    </row>
    <row r="11" spans="1:9" ht="22.5" customHeight="1" x14ac:dyDescent="0.35">
      <c r="A11" s="155"/>
      <c r="B11" s="17">
        <f>B10+TIME(0,45,0)</f>
        <v>0.46875</v>
      </c>
      <c r="C11" s="17">
        <f>B11+TIME(0,45,0)</f>
        <v>0.5</v>
      </c>
      <c r="D11" s="1"/>
      <c r="E11" s="1"/>
      <c r="F11" s="1"/>
      <c r="G11" s="1"/>
      <c r="H11" s="1"/>
      <c r="I11" s="9"/>
    </row>
    <row r="12" spans="1:9" ht="22.5" customHeight="1" thickBot="1" x14ac:dyDescent="0.4">
      <c r="A12" s="156"/>
      <c r="B12" s="21">
        <f>B11+TIME(0,45,0)</f>
        <v>0.5</v>
      </c>
      <c r="C12" s="27">
        <f>B12+TIME(0,45,0)</f>
        <v>0.53125</v>
      </c>
      <c r="D12" s="14"/>
      <c r="E12" s="14"/>
      <c r="F12" s="14"/>
      <c r="G12" s="14"/>
      <c r="H12" s="14"/>
      <c r="I12" s="15"/>
    </row>
    <row r="13" spans="1:9" ht="6" customHeight="1" thickBot="1" x14ac:dyDescent="0.4">
      <c r="A13" s="34"/>
      <c r="B13" s="19"/>
      <c r="C13" s="19"/>
      <c r="D13" s="11"/>
      <c r="E13" s="11"/>
      <c r="F13" s="11"/>
      <c r="G13" s="11"/>
      <c r="H13" s="11"/>
      <c r="I13" s="12"/>
    </row>
    <row r="14" spans="1:9" ht="22.5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7"/>
      <c r="E14" s="7"/>
      <c r="F14" s="7"/>
      <c r="G14" s="7"/>
      <c r="H14" s="7"/>
      <c r="I14" s="28"/>
    </row>
    <row r="15" spans="1:9" ht="22.5" customHeight="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78"/>
      <c r="E15" s="75"/>
      <c r="F15" s="75"/>
      <c r="G15" s="38"/>
      <c r="H15" s="62"/>
      <c r="I15" s="29"/>
    </row>
    <row r="16" spans="1:9" ht="22.5" customHeight="1" x14ac:dyDescent="0.35">
      <c r="A16" s="155"/>
      <c r="B16" s="50">
        <f t="shared" si="0"/>
        <v>0.60416666666666663</v>
      </c>
      <c r="C16" s="47">
        <f>B16+TIME(0,45,0)</f>
        <v>0.63541666666666663</v>
      </c>
      <c r="D16" s="41"/>
      <c r="E16" s="39"/>
      <c r="F16" s="59"/>
      <c r="G16" s="39"/>
      <c r="H16" s="35"/>
      <c r="I16" s="107"/>
    </row>
    <row r="17" spans="1:9" ht="6" customHeight="1" x14ac:dyDescent="0.35">
      <c r="A17" s="155"/>
      <c r="B17" s="51"/>
      <c r="C17" s="51"/>
      <c r="D17" s="35"/>
      <c r="E17" s="63"/>
      <c r="F17" s="63"/>
      <c r="G17" s="36"/>
      <c r="H17" s="35"/>
      <c r="I17" s="57"/>
    </row>
    <row r="18" spans="1:9" ht="22.5" customHeight="1" thickBot="1" x14ac:dyDescent="0.4">
      <c r="A18" s="155"/>
      <c r="B18" s="49">
        <f>C16+TIME(0,15,0)</f>
        <v>0.64583333333333326</v>
      </c>
      <c r="C18" s="48">
        <f>B18+TIME(0,45,0)</f>
        <v>0.67708333333333326</v>
      </c>
      <c r="D18" s="187" t="s">
        <v>32</v>
      </c>
      <c r="E18" s="187" t="s">
        <v>34</v>
      </c>
      <c r="F18" s="82"/>
      <c r="G18" s="79"/>
      <c r="H18" s="35"/>
      <c r="I18" s="99"/>
    </row>
    <row r="19" spans="1:9" ht="22.5" customHeight="1" x14ac:dyDescent="0.35">
      <c r="A19" s="155"/>
      <c r="B19" s="17">
        <f t="shared" ref="B19" si="1">B18+TIME(0,45,0)</f>
        <v>0.67708333333333326</v>
      </c>
      <c r="C19" s="32">
        <f>B19+TIME(0,45,0)</f>
        <v>0.70833333333333326</v>
      </c>
      <c r="D19" s="188"/>
      <c r="E19" s="189"/>
      <c r="F19" s="187" t="s">
        <v>35</v>
      </c>
      <c r="G19" s="192" t="s">
        <v>35</v>
      </c>
      <c r="H19" s="35"/>
      <c r="I19" s="76"/>
    </row>
    <row r="20" spans="1:9" ht="22.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195" t="s">
        <v>33</v>
      </c>
      <c r="E20" s="190"/>
      <c r="F20" s="190"/>
      <c r="G20" s="193"/>
      <c r="H20" s="191" t="s">
        <v>37</v>
      </c>
      <c r="I20" s="64"/>
    </row>
    <row r="21" spans="1:9" ht="6" customHeight="1" thickBot="1" x14ac:dyDescent="0.4">
      <c r="A21" s="34"/>
      <c r="B21" s="19"/>
      <c r="C21" s="19"/>
      <c r="D21" s="196"/>
      <c r="E21" s="83"/>
      <c r="F21" s="83"/>
      <c r="G21" s="193"/>
      <c r="H21" s="191"/>
      <c r="I21" s="19"/>
    </row>
    <row r="22" spans="1:9" ht="22.5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196"/>
      <c r="E22" s="187" t="s">
        <v>36</v>
      </c>
      <c r="F22" s="198" t="s">
        <v>37</v>
      </c>
      <c r="G22" s="194"/>
      <c r="H22" s="191"/>
      <c r="I22" s="65"/>
    </row>
    <row r="23" spans="1:9" ht="22.5" customHeight="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197"/>
      <c r="E23" s="188"/>
      <c r="F23" s="194"/>
      <c r="G23" s="191" t="s">
        <v>39</v>
      </c>
      <c r="H23" s="189" t="s">
        <v>38</v>
      </c>
      <c r="I23" s="29"/>
    </row>
    <row r="24" spans="1:9" ht="22.5" customHeight="1" x14ac:dyDescent="0.35">
      <c r="A24" s="155"/>
      <c r="B24" s="18">
        <f>B23+TIME(0,45,0)</f>
        <v>0.81249999999999989</v>
      </c>
      <c r="C24" s="18">
        <f>B24+TIME(0,45,0)</f>
        <v>0.84374999999999989</v>
      </c>
      <c r="D24" s="84"/>
      <c r="E24" s="58"/>
      <c r="F24" s="196" t="s">
        <v>38</v>
      </c>
      <c r="G24" s="191"/>
      <c r="H24" s="188"/>
      <c r="I24" s="73"/>
    </row>
    <row r="25" spans="1:9" ht="6" customHeight="1" x14ac:dyDescent="0.35">
      <c r="A25" s="155"/>
      <c r="B25" s="19"/>
      <c r="C25" s="19"/>
      <c r="D25" s="85"/>
      <c r="E25" s="85"/>
      <c r="F25" s="196"/>
      <c r="G25" s="191"/>
      <c r="H25" s="86"/>
      <c r="I25" s="60"/>
    </row>
    <row r="26" spans="1:9" ht="22.5" customHeight="1" x14ac:dyDescent="0.35">
      <c r="A26" s="155"/>
      <c r="B26" s="20">
        <f>C24+TIME(0,15,0)</f>
        <v>0.85416666666666652</v>
      </c>
      <c r="C26" s="20">
        <f>B26+TIME(0,45,0)</f>
        <v>0.88541666666666652</v>
      </c>
      <c r="D26" s="87"/>
      <c r="E26" s="35"/>
      <c r="F26" s="196"/>
      <c r="G26" s="191"/>
      <c r="H26" s="88"/>
      <c r="I26" s="56"/>
    </row>
    <row r="27" spans="1:9" ht="22.5" customHeight="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89"/>
      <c r="E27" s="35"/>
      <c r="F27" s="197"/>
      <c r="G27" s="189" t="s">
        <v>33</v>
      </c>
      <c r="H27" s="90"/>
      <c r="I27" s="29"/>
    </row>
    <row r="28" spans="1:9" ht="22.5" customHeight="1" thickBot="1" x14ac:dyDescent="0.4">
      <c r="A28" s="156"/>
      <c r="B28" s="21">
        <f>B27+TIME(0,45,0)</f>
        <v>0.91666666666666652</v>
      </c>
      <c r="C28" s="27">
        <f>B28+TIME(0,45,0)</f>
        <v>0.94791666666666652</v>
      </c>
      <c r="D28" s="91"/>
      <c r="E28" s="92"/>
      <c r="F28" s="92"/>
      <c r="G28" s="190"/>
      <c r="H28" s="91"/>
      <c r="I28" s="30"/>
    </row>
    <row r="29" spans="1:9" ht="21" x14ac:dyDescent="0.35">
      <c r="A29" s="23"/>
      <c r="B29" s="22"/>
      <c r="C29" s="22"/>
    </row>
  </sheetData>
  <mergeCells count="21">
    <mergeCell ref="A6:A12"/>
    <mergeCell ref="A14:A20"/>
    <mergeCell ref="A22:A28"/>
    <mergeCell ref="A1:C3"/>
    <mergeCell ref="D1:H1"/>
    <mergeCell ref="D20:D23"/>
    <mergeCell ref="F22:F23"/>
    <mergeCell ref="F24:F27"/>
    <mergeCell ref="G23:G26"/>
    <mergeCell ref="G27:G28"/>
    <mergeCell ref="H23:H24"/>
    <mergeCell ref="I1:I3"/>
    <mergeCell ref="D2:H2"/>
    <mergeCell ref="D3:F3"/>
    <mergeCell ref="G3:H3"/>
    <mergeCell ref="D18:D19"/>
    <mergeCell ref="E18:E20"/>
    <mergeCell ref="F19:F20"/>
    <mergeCell ref="H20:H22"/>
    <mergeCell ref="E22:E23"/>
    <mergeCell ref="G19:G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="70" zoomScaleNormal="70" workbookViewId="0">
      <selection sqref="A1:I28"/>
    </sheetView>
  </sheetViews>
  <sheetFormatPr baseColWidth="10" defaultRowHeight="15" x14ac:dyDescent="0.25"/>
  <cols>
    <col min="2" max="9" width="15.7109375" customWidth="1"/>
  </cols>
  <sheetData>
    <row r="1" spans="1:9" ht="33.75" customHeight="1" x14ac:dyDescent="0.25">
      <c r="A1" s="166" t="s">
        <v>29</v>
      </c>
      <c r="B1" s="167"/>
      <c r="C1" s="168"/>
      <c r="D1" s="169" t="s">
        <v>23</v>
      </c>
      <c r="E1" s="170"/>
      <c r="F1" s="170"/>
      <c r="G1" s="170"/>
      <c r="H1" s="171"/>
      <c r="I1" s="172">
        <v>2024</v>
      </c>
    </row>
    <row r="2" spans="1:9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6"/>
      <c r="I2" s="172"/>
    </row>
    <row r="3" spans="1:9" ht="21" customHeight="1" x14ac:dyDescent="0.25">
      <c r="A3" s="166"/>
      <c r="B3" s="167"/>
      <c r="C3" s="168"/>
      <c r="D3" s="177" t="s">
        <v>25</v>
      </c>
      <c r="E3" s="178"/>
      <c r="F3" s="179"/>
      <c r="G3" s="177" t="s">
        <v>26</v>
      </c>
      <c r="H3" s="179"/>
      <c r="I3" s="173"/>
    </row>
    <row r="4" spans="1:9" ht="6" customHeight="1" thickBot="1" x14ac:dyDescent="0.3"/>
    <row r="5" spans="1:9" ht="16.5" customHeight="1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5" t="s">
        <v>1</v>
      </c>
      <c r="F5" s="5" t="s">
        <v>2</v>
      </c>
      <c r="G5" s="5" t="s">
        <v>3</v>
      </c>
      <c r="H5" s="5" t="s">
        <v>4</v>
      </c>
      <c r="I5" s="6" t="s">
        <v>5</v>
      </c>
    </row>
    <row r="6" spans="1:9" ht="22.5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7"/>
      <c r="E6" s="7"/>
      <c r="F6" s="7"/>
      <c r="G6" s="7"/>
      <c r="H6" s="7"/>
      <c r="I6" s="8"/>
    </row>
    <row r="7" spans="1:9" ht="22.5" customHeight="1" x14ac:dyDescent="0.35">
      <c r="A7" s="155"/>
      <c r="B7" s="17">
        <f>B6+TIME(0,45,0)</f>
        <v>0.36458333333333331</v>
      </c>
      <c r="C7" s="17">
        <f>B7+TIME(0,45,0)</f>
        <v>0.39583333333333331</v>
      </c>
      <c r="D7" s="1"/>
      <c r="E7" s="1"/>
      <c r="F7" s="1"/>
      <c r="G7" s="1"/>
      <c r="H7" s="1"/>
      <c r="I7" s="9"/>
    </row>
    <row r="8" spans="1:9" ht="22.5" customHeight="1" x14ac:dyDescent="0.35">
      <c r="A8" s="155"/>
      <c r="B8" s="18">
        <f>B7+TIME(0,45,0)</f>
        <v>0.39583333333333331</v>
      </c>
      <c r="C8" s="18">
        <f>B8+TIME(0,45,0)</f>
        <v>0.42708333333333331</v>
      </c>
      <c r="D8" s="3"/>
      <c r="E8" s="3"/>
      <c r="F8" s="3"/>
      <c r="G8" s="3"/>
      <c r="H8" s="3"/>
      <c r="I8" s="10"/>
    </row>
    <row r="9" spans="1:9" ht="6" customHeight="1" x14ac:dyDescent="0.35">
      <c r="A9" s="155"/>
      <c r="B9" s="19"/>
      <c r="C9" s="19"/>
      <c r="D9" s="11"/>
      <c r="E9" s="11"/>
      <c r="F9" s="11"/>
      <c r="G9" s="11"/>
      <c r="H9" s="11"/>
      <c r="I9" s="12"/>
    </row>
    <row r="10" spans="1:9" ht="22.5" customHeight="1" x14ac:dyDescent="0.35">
      <c r="A10" s="155"/>
      <c r="B10" s="20">
        <f>C8+TIME(0,15,0)</f>
        <v>0.4375</v>
      </c>
      <c r="C10" s="20">
        <f>B10+TIME(0,45,0)</f>
        <v>0.46875</v>
      </c>
      <c r="D10" s="2"/>
      <c r="E10" s="2"/>
      <c r="F10" s="2"/>
      <c r="G10" s="2"/>
      <c r="H10" s="2"/>
      <c r="I10" s="13"/>
    </row>
    <row r="11" spans="1:9" ht="22.5" customHeight="1" x14ac:dyDescent="0.35">
      <c r="A11" s="155"/>
      <c r="B11" s="17">
        <f>B10+TIME(0,45,0)</f>
        <v>0.46875</v>
      </c>
      <c r="C11" s="17">
        <f>B11+TIME(0,45,0)</f>
        <v>0.5</v>
      </c>
      <c r="D11" s="1"/>
      <c r="E11" s="1"/>
      <c r="F11" s="1"/>
      <c r="G11" s="1"/>
      <c r="H11" s="1"/>
      <c r="I11" s="9"/>
    </row>
    <row r="12" spans="1:9" ht="22.5" customHeight="1" thickBot="1" x14ac:dyDescent="0.4">
      <c r="A12" s="156"/>
      <c r="B12" s="21">
        <f>B11+TIME(0,45,0)</f>
        <v>0.5</v>
      </c>
      <c r="C12" s="27">
        <f>B12+TIME(0,45,0)</f>
        <v>0.53125</v>
      </c>
      <c r="D12" s="14"/>
      <c r="E12" s="14"/>
      <c r="F12" s="14"/>
      <c r="G12" s="14"/>
      <c r="H12" s="14"/>
      <c r="I12" s="15"/>
    </row>
    <row r="13" spans="1:9" ht="6" customHeight="1" thickBot="1" x14ac:dyDescent="0.4">
      <c r="A13" s="34"/>
      <c r="B13" s="19"/>
      <c r="C13" s="19"/>
      <c r="D13" s="11"/>
      <c r="E13" s="11"/>
      <c r="F13" s="11"/>
      <c r="G13" s="11"/>
      <c r="H13" s="11"/>
      <c r="I13" s="12"/>
    </row>
    <row r="14" spans="1:9" ht="22.5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144"/>
      <c r="E14" s="7"/>
      <c r="F14" s="7"/>
      <c r="G14" s="7"/>
      <c r="H14" s="7"/>
      <c r="I14" s="28"/>
    </row>
    <row r="15" spans="1:9" ht="22.5" customHeight="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145"/>
      <c r="E15" s="77"/>
      <c r="F15" s="77"/>
      <c r="G15" s="93"/>
      <c r="H15" s="67"/>
      <c r="I15" s="29"/>
    </row>
    <row r="16" spans="1:9" ht="22.5" customHeight="1" x14ac:dyDescent="0.35">
      <c r="A16" s="155"/>
      <c r="B16" s="50">
        <f t="shared" si="0"/>
        <v>0.60416666666666663</v>
      </c>
      <c r="C16" s="47">
        <f>B16+TIME(0,45,0)</f>
        <v>0.63541666666666663</v>
      </c>
      <c r="D16" s="187" t="s">
        <v>41</v>
      </c>
      <c r="E16" s="69"/>
      <c r="F16" s="70"/>
      <c r="G16" s="69"/>
      <c r="H16" s="148"/>
      <c r="I16" s="55"/>
    </row>
    <row r="17" spans="1:9" ht="6" customHeight="1" x14ac:dyDescent="0.35">
      <c r="A17" s="155"/>
      <c r="B17" s="51"/>
      <c r="C17" s="51"/>
      <c r="D17" s="189"/>
      <c r="E17" s="68"/>
      <c r="F17" s="68"/>
      <c r="G17" s="94"/>
      <c r="H17" s="147"/>
      <c r="I17" s="57"/>
    </row>
    <row r="18" spans="1:9" ht="22.5" customHeight="1" x14ac:dyDescent="0.35">
      <c r="A18" s="155"/>
      <c r="B18" s="49">
        <f>C16+TIME(0,15,0)</f>
        <v>0.64583333333333326</v>
      </c>
      <c r="C18" s="48">
        <f>B18+TIME(0,45,0)</f>
        <v>0.67708333333333326</v>
      </c>
      <c r="D18" s="189"/>
      <c r="E18" s="187" t="s">
        <v>40</v>
      </c>
      <c r="F18" s="187" t="s">
        <v>46</v>
      </c>
      <c r="G18" s="66"/>
      <c r="H18" s="187" t="s">
        <v>41</v>
      </c>
      <c r="I18" s="56"/>
    </row>
    <row r="19" spans="1:9" ht="22.5" customHeight="1" x14ac:dyDescent="0.35">
      <c r="A19" s="155"/>
      <c r="B19" s="17">
        <f t="shared" ref="B19" si="1">B18+TIME(0,45,0)</f>
        <v>0.67708333333333326</v>
      </c>
      <c r="C19" s="32">
        <f>B19+TIME(0,45,0)</f>
        <v>0.70833333333333326</v>
      </c>
      <c r="D19" s="189"/>
      <c r="E19" s="188"/>
      <c r="F19" s="189"/>
      <c r="G19" s="204" t="s">
        <v>47</v>
      </c>
      <c r="H19" s="188"/>
      <c r="I19" s="29"/>
    </row>
    <row r="20" spans="1:9" ht="22.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188"/>
      <c r="E20" s="191" t="s">
        <v>44</v>
      </c>
      <c r="F20" s="203"/>
      <c r="G20" s="202"/>
      <c r="H20" s="149"/>
      <c r="I20" s="30"/>
    </row>
    <row r="21" spans="1:9" ht="6" customHeight="1" thickBot="1" x14ac:dyDescent="0.4">
      <c r="A21" s="34"/>
      <c r="B21" s="19"/>
      <c r="C21" s="19"/>
      <c r="D21" s="146"/>
      <c r="E21" s="191"/>
      <c r="F21" s="80"/>
      <c r="G21" s="80"/>
      <c r="H21" s="149"/>
      <c r="I21" s="72"/>
    </row>
    <row r="22" spans="1:9" ht="22.5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198" t="s">
        <v>42</v>
      </c>
      <c r="E22" s="191"/>
      <c r="F22" s="198" t="s">
        <v>45</v>
      </c>
      <c r="G22" s="198" t="s">
        <v>44</v>
      </c>
      <c r="H22" s="201" t="s">
        <v>47</v>
      </c>
      <c r="I22" s="28"/>
    </row>
    <row r="23" spans="1:9" ht="22.5" customHeight="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189"/>
      <c r="E23" s="191" t="s">
        <v>45</v>
      </c>
      <c r="F23" s="189"/>
      <c r="G23" s="189"/>
      <c r="H23" s="202"/>
      <c r="I23" s="29"/>
    </row>
    <row r="24" spans="1:9" ht="22.5" customHeight="1" x14ac:dyDescent="0.35">
      <c r="A24" s="155"/>
      <c r="B24" s="18">
        <f>B23+TIME(0,45,0)</f>
        <v>0.81249999999999989</v>
      </c>
      <c r="C24" s="18">
        <f>B24+TIME(0,45,0)</f>
        <v>0.84374999999999989</v>
      </c>
      <c r="D24" s="188"/>
      <c r="E24" s="191"/>
      <c r="F24" s="187" t="s">
        <v>49</v>
      </c>
      <c r="G24" s="205"/>
      <c r="H24" s="58"/>
      <c r="I24" s="73"/>
    </row>
    <row r="25" spans="1:9" ht="6" customHeight="1" x14ac:dyDescent="0.35">
      <c r="A25" s="155"/>
      <c r="B25" s="19"/>
      <c r="C25" s="19"/>
      <c r="D25" s="19"/>
      <c r="E25" s="191"/>
      <c r="F25" s="189"/>
      <c r="G25" s="96"/>
      <c r="H25" s="96"/>
      <c r="I25" s="60"/>
    </row>
    <row r="26" spans="1:9" ht="22.5" customHeight="1" x14ac:dyDescent="0.35">
      <c r="A26" s="155"/>
      <c r="B26" s="20">
        <f>C24+TIME(0,15,0)</f>
        <v>0.85416666666666652</v>
      </c>
      <c r="C26" s="20">
        <f>B26+TIME(0,45,0)</f>
        <v>0.88541666666666652</v>
      </c>
      <c r="D26" s="187" t="s">
        <v>43</v>
      </c>
      <c r="E26" s="191"/>
      <c r="F26" s="189"/>
      <c r="G26" s="97"/>
      <c r="H26" s="97"/>
      <c r="I26" s="56"/>
    </row>
    <row r="27" spans="1:9" ht="22.5" customHeight="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189"/>
      <c r="E27" s="199" t="s">
        <v>48</v>
      </c>
      <c r="F27" s="189"/>
      <c r="G27" s="97"/>
      <c r="H27" s="97"/>
      <c r="I27" s="29"/>
    </row>
    <row r="28" spans="1:9" ht="22.5" customHeight="1" thickBot="1" x14ac:dyDescent="0.4">
      <c r="A28" s="156"/>
      <c r="B28" s="21">
        <f>B27+TIME(0,45,0)</f>
        <v>0.91666666666666652</v>
      </c>
      <c r="C28" s="27">
        <f>B28+TIME(0,45,0)</f>
        <v>0.94791666666666652</v>
      </c>
      <c r="D28" s="206"/>
      <c r="E28" s="200"/>
      <c r="F28" s="206"/>
      <c r="G28" s="109"/>
      <c r="H28" s="81"/>
      <c r="I28" s="30"/>
    </row>
    <row r="29" spans="1:9" ht="21" x14ac:dyDescent="0.35">
      <c r="A29" s="23"/>
      <c r="B29" s="22"/>
      <c r="C29" s="22"/>
    </row>
  </sheetData>
  <mergeCells count="23">
    <mergeCell ref="A6:A12"/>
    <mergeCell ref="A14:A20"/>
    <mergeCell ref="A22:A28"/>
    <mergeCell ref="A1:C3"/>
    <mergeCell ref="D1:H1"/>
    <mergeCell ref="E20:E22"/>
    <mergeCell ref="E23:E26"/>
    <mergeCell ref="F18:F20"/>
    <mergeCell ref="G19:G20"/>
    <mergeCell ref="G22:G24"/>
    <mergeCell ref="F22:F23"/>
    <mergeCell ref="D22:D24"/>
    <mergeCell ref="D26:D28"/>
    <mergeCell ref="F24:F28"/>
    <mergeCell ref="I1:I3"/>
    <mergeCell ref="D2:H2"/>
    <mergeCell ref="D3:F3"/>
    <mergeCell ref="G3:H3"/>
    <mergeCell ref="E27:E28"/>
    <mergeCell ref="E18:E19"/>
    <mergeCell ref="D16:D20"/>
    <mergeCell ref="H18:H19"/>
    <mergeCell ref="H22:H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zoomScale="70" zoomScaleNormal="70" workbookViewId="0">
      <selection sqref="A1:J28"/>
    </sheetView>
  </sheetViews>
  <sheetFormatPr baseColWidth="10" defaultRowHeight="15" x14ac:dyDescent="0.25"/>
  <cols>
    <col min="2" max="4" width="15.7109375" customWidth="1"/>
    <col min="5" max="5" width="8.5703125" customWidth="1"/>
    <col min="6" max="6" width="7.85546875" customWidth="1"/>
    <col min="7" max="10" width="15.7109375" customWidth="1"/>
  </cols>
  <sheetData>
    <row r="1" spans="1:10" ht="33.75" customHeight="1" x14ac:dyDescent="0.25">
      <c r="A1" s="166" t="s">
        <v>30</v>
      </c>
      <c r="B1" s="167"/>
      <c r="C1" s="168"/>
      <c r="D1" s="169" t="s">
        <v>23</v>
      </c>
      <c r="E1" s="170"/>
      <c r="F1" s="170"/>
      <c r="G1" s="170"/>
      <c r="H1" s="170"/>
      <c r="I1" s="171"/>
      <c r="J1" s="172">
        <v>2024</v>
      </c>
    </row>
    <row r="2" spans="1:10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5"/>
      <c r="I2" s="176"/>
      <c r="J2" s="172"/>
    </row>
    <row r="3" spans="1:10" ht="21" customHeight="1" x14ac:dyDescent="0.25">
      <c r="A3" s="166"/>
      <c r="B3" s="167"/>
      <c r="C3" s="168"/>
      <c r="D3" s="177" t="s">
        <v>25</v>
      </c>
      <c r="E3" s="178"/>
      <c r="F3" s="178"/>
      <c r="G3" s="179"/>
      <c r="H3" s="177" t="s">
        <v>26</v>
      </c>
      <c r="I3" s="179"/>
      <c r="J3" s="173"/>
    </row>
    <row r="4" spans="1:10" ht="6" customHeight="1" thickBot="1" x14ac:dyDescent="0.3"/>
    <row r="5" spans="1:10" ht="16.5" customHeight="1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215" t="s">
        <v>1</v>
      </c>
      <c r="F5" s="216"/>
      <c r="G5" s="5" t="s">
        <v>2</v>
      </c>
      <c r="H5" s="5" t="s">
        <v>3</v>
      </c>
      <c r="I5" s="5" t="s">
        <v>4</v>
      </c>
      <c r="J5" s="6" t="s">
        <v>5</v>
      </c>
    </row>
    <row r="6" spans="1:10" ht="22.5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132"/>
      <c r="E6" s="209"/>
      <c r="F6" s="210"/>
      <c r="G6" s="7"/>
      <c r="H6" s="7"/>
      <c r="I6" s="7"/>
      <c r="J6" s="8"/>
    </row>
    <row r="7" spans="1:10" ht="22.5" customHeight="1" x14ac:dyDescent="0.35">
      <c r="A7" s="155"/>
      <c r="B7" s="17">
        <f>B6+TIME(0,45,0)</f>
        <v>0.36458333333333331</v>
      </c>
      <c r="C7" s="17">
        <f>B7+TIME(0,45,0)</f>
        <v>0.39583333333333331</v>
      </c>
      <c r="D7" s="130"/>
      <c r="E7" s="217"/>
      <c r="F7" s="218"/>
      <c r="G7" s="1"/>
      <c r="H7" s="1"/>
      <c r="I7" s="1"/>
      <c r="J7" s="9"/>
    </row>
    <row r="8" spans="1:10" ht="22.5" customHeight="1" x14ac:dyDescent="0.35">
      <c r="A8" s="155"/>
      <c r="B8" s="18">
        <f>B7+TIME(0,45,0)</f>
        <v>0.39583333333333331</v>
      </c>
      <c r="C8" s="18">
        <f>B8+TIME(0,45,0)</f>
        <v>0.42708333333333331</v>
      </c>
      <c r="D8" s="142"/>
      <c r="E8" s="219"/>
      <c r="F8" s="220"/>
      <c r="G8" s="3"/>
      <c r="H8" s="3"/>
      <c r="I8" s="3"/>
      <c r="J8" s="10"/>
    </row>
    <row r="9" spans="1:10" ht="6" customHeight="1" x14ac:dyDescent="0.35">
      <c r="A9" s="155"/>
      <c r="B9" s="19"/>
      <c r="C9" s="19"/>
      <c r="D9" s="11"/>
      <c r="E9" s="140"/>
      <c r="F9" s="11"/>
      <c r="G9" s="11"/>
      <c r="H9" s="11"/>
      <c r="I9" s="11"/>
      <c r="J9" s="12"/>
    </row>
    <row r="10" spans="1:10" ht="22.5" customHeight="1" x14ac:dyDescent="0.35">
      <c r="A10" s="155"/>
      <c r="B10" s="20">
        <f>C8+TIME(0,15,0)</f>
        <v>0.4375</v>
      </c>
      <c r="C10" s="20">
        <f>B10+TIME(0,45,0)</f>
        <v>0.46875</v>
      </c>
      <c r="D10" s="129"/>
      <c r="E10" s="221"/>
      <c r="F10" s="222"/>
      <c r="G10" s="134"/>
      <c r="H10" s="2"/>
      <c r="I10" s="2"/>
      <c r="J10" s="13"/>
    </row>
    <row r="11" spans="1:10" ht="22.5" customHeight="1" x14ac:dyDescent="0.35">
      <c r="A11" s="155"/>
      <c r="B11" s="17">
        <f>B10+TIME(0,45,0)</f>
        <v>0.46875</v>
      </c>
      <c r="C11" s="17">
        <f>B11+TIME(0,45,0)</f>
        <v>0.5</v>
      </c>
      <c r="D11" s="130"/>
      <c r="E11" s="217"/>
      <c r="F11" s="218"/>
      <c r="G11" s="135"/>
      <c r="H11" s="1"/>
      <c r="I11" s="1"/>
      <c r="J11" s="9"/>
    </row>
    <row r="12" spans="1:10" ht="22.5" customHeight="1" thickBot="1" x14ac:dyDescent="0.4">
      <c r="A12" s="156"/>
      <c r="B12" s="21">
        <f>B11+TIME(0,45,0)</f>
        <v>0.5</v>
      </c>
      <c r="C12" s="27">
        <f>B12+TIME(0,45,0)</f>
        <v>0.53125</v>
      </c>
      <c r="D12" s="131"/>
      <c r="E12" s="207"/>
      <c r="F12" s="208"/>
      <c r="G12" s="136"/>
      <c r="H12" s="14"/>
      <c r="I12" s="14"/>
      <c r="J12" s="15"/>
    </row>
    <row r="13" spans="1:10" ht="6" customHeight="1" thickBot="1" x14ac:dyDescent="0.4">
      <c r="A13" s="34"/>
      <c r="B13" s="19"/>
      <c r="C13" s="19"/>
      <c r="D13" s="11"/>
      <c r="E13" s="140"/>
      <c r="F13" s="141"/>
      <c r="G13" s="11"/>
      <c r="H13" s="11"/>
      <c r="I13" s="11"/>
      <c r="J13" s="12"/>
    </row>
    <row r="14" spans="1:10" ht="22.5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132"/>
      <c r="E14" s="209"/>
      <c r="F14" s="210"/>
      <c r="G14" s="137"/>
      <c r="H14" s="7"/>
      <c r="I14" s="7"/>
      <c r="J14" s="28"/>
    </row>
    <row r="15" spans="1:10" ht="22.5" customHeight="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113"/>
      <c r="E15" s="211"/>
      <c r="F15" s="212"/>
      <c r="G15" s="138"/>
      <c r="H15" s="38"/>
      <c r="I15" s="74"/>
      <c r="J15" s="29"/>
    </row>
    <row r="16" spans="1:10" ht="22.5" customHeight="1" x14ac:dyDescent="0.35">
      <c r="A16" s="155"/>
      <c r="B16" s="50">
        <f t="shared" si="0"/>
        <v>0.60416666666666663</v>
      </c>
      <c r="C16" s="47">
        <f>B16+TIME(0,45,0)</f>
        <v>0.63541666666666663</v>
      </c>
      <c r="D16" s="133"/>
      <c r="E16" s="213"/>
      <c r="F16" s="214"/>
      <c r="G16" s="139"/>
      <c r="H16" s="39"/>
      <c r="I16" s="62"/>
      <c r="J16" s="55"/>
    </row>
    <row r="17" spans="1:10" ht="6" customHeight="1" x14ac:dyDescent="0.35">
      <c r="A17" s="155"/>
      <c r="B17" s="51"/>
      <c r="C17" s="51"/>
      <c r="D17" s="120"/>
      <c r="E17" s="63"/>
      <c r="F17" s="63"/>
      <c r="G17" s="63"/>
      <c r="H17" s="119"/>
      <c r="I17" s="63"/>
      <c r="J17" s="57"/>
    </row>
    <row r="18" spans="1:10" ht="22.5" customHeight="1" x14ac:dyDescent="0.35">
      <c r="A18" s="155"/>
      <c r="B18" s="49">
        <f>C16+TIME(0,15,0)</f>
        <v>0.64583333333333326</v>
      </c>
      <c r="C18" s="48">
        <f>B18+TIME(0,45,0)</f>
        <v>0.67708333333333326</v>
      </c>
      <c r="D18" s="187" t="s">
        <v>50</v>
      </c>
      <c r="E18" s="223" t="s">
        <v>73</v>
      </c>
      <c r="F18" s="223" t="s">
        <v>57</v>
      </c>
      <c r="G18" s="187" t="s">
        <v>71</v>
      </c>
      <c r="H18" s="187" t="s">
        <v>52</v>
      </c>
      <c r="I18" s="124"/>
      <c r="J18" s="99"/>
    </row>
    <row r="19" spans="1:10" ht="22.5" customHeight="1" x14ac:dyDescent="0.35">
      <c r="A19" s="155"/>
      <c r="B19" s="17">
        <f t="shared" ref="B19" si="1">B18+TIME(0,45,0)</f>
        <v>0.67708333333333326</v>
      </c>
      <c r="C19" s="32">
        <f>B19+TIME(0,45,0)</f>
        <v>0.70833333333333326</v>
      </c>
      <c r="D19" s="189"/>
      <c r="E19" s="223"/>
      <c r="F19" s="223"/>
      <c r="G19" s="188"/>
      <c r="H19" s="189"/>
      <c r="I19" s="191" t="s">
        <v>56</v>
      </c>
      <c r="J19" s="76"/>
    </row>
    <row r="20" spans="1:10" ht="22.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190"/>
      <c r="E20" s="223"/>
      <c r="F20" s="223"/>
      <c r="G20" s="187" t="s">
        <v>54</v>
      </c>
      <c r="H20" s="187" t="s">
        <v>54</v>
      </c>
      <c r="I20" s="191"/>
      <c r="J20" s="64"/>
    </row>
    <row r="21" spans="1:10" ht="6" customHeight="1" thickBot="1" x14ac:dyDescent="0.4">
      <c r="A21" s="34"/>
      <c r="B21" s="19"/>
      <c r="C21" s="118"/>
      <c r="D21" s="125"/>
      <c r="E21" s="128"/>
      <c r="F21" s="128"/>
      <c r="G21" s="189"/>
      <c r="H21" s="189"/>
      <c r="I21" s="191"/>
      <c r="J21" s="118"/>
    </row>
    <row r="22" spans="1:10" ht="22.5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187" t="s">
        <v>56</v>
      </c>
      <c r="E22" s="191" t="s">
        <v>51</v>
      </c>
      <c r="F22" s="191"/>
      <c r="G22" s="205"/>
      <c r="H22" s="189"/>
      <c r="I22" s="191"/>
      <c r="J22" s="65"/>
    </row>
    <row r="23" spans="1:10" ht="22.5" customHeight="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188"/>
      <c r="E23" s="191"/>
      <c r="F23" s="191"/>
      <c r="G23" s="224" t="s">
        <v>51</v>
      </c>
      <c r="H23" s="189"/>
      <c r="I23" s="223" t="s">
        <v>66</v>
      </c>
      <c r="J23" s="76"/>
    </row>
    <row r="24" spans="1:10" ht="22.5" customHeight="1" x14ac:dyDescent="0.35">
      <c r="A24" s="155"/>
      <c r="B24" s="18">
        <f>B23+TIME(0,45,0)</f>
        <v>0.81249999999999989</v>
      </c>
      <c r="C24" s="126">
        <f>B24+TIME(0,45,0)</f>
        <v>0.84374999999999989</v>
      </c>
      <c r="D24" s="187" t="s">
        <v>71</v>
      </c>
      <c r="E24" s="191" t="s">
        <v>52</v>
      </c>
      <c r="F24" s="191"/>
      <c r="G24" s="197"/>
      <c r="H24" s="187" t="s">
        <v>53</v>
      </c>
      <c r="I24" s="223"/>
      <c r="J24" s="121"/>
    </row>
    <row r="25" spans="1:10" ht="6" customHeight="1" x14ac:dyDescent="0.35">
      <c r="A25" s="155"/>
      <c r="B25" s="19"/>
      <c r="C25" s="19"/>
      <c r="D25" s="189"/>
      <c r="E25" s="191"/>
      <c r="F25" s="191"/>
      <c r="G25" s="85"/>
      <c r="H25" s="189"/>
      <c r="I25" s="223"/>
      <c r="J25" s="60"/>
    </row>
    <row r="26" spans="1:10" ht="22.5" customHeight="1" x14ac:dyDescent="0.35">
      <c r="A26" s="155"/>
      <c r="B26" s="20">
        <f>C24+TIME(0,15,0)</f>
        <v>0.85416666666666652</v>
      </c>
      <c r="C26" s="127">
        <f>B26+TIME(0,45,0)</f>
        <v>0.88541666666666652</v>
      </c>
      <c r="D26" s="188"/>
      <c r="E26" s="191"/>
      <c r="F26" s="191"/>
      <c r="G26" s="195" t="s">
        <v>55</v>
      </c>
      <c r="H26" s="188"/>
      <c r="I26" s="223"/>
      <c r="J26" s="99"/>
    </row>
    <row r="27" spans="1:10" ht="22.5" customHeight="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58"/>
      <c r="E27" s="191" t="s">
        <v>53</v>
      </c>
      <c r="F27" s="191"/>
      <c r="G27" s="224"/>
      <c r="H27" s="98"/>
      <c r="I27" s="122"/>
      <c r="J27" s="29"/>
    </row>
    <row r="28" spans="1:10" ht="22.5" customHeight="1" thickBot="1" x14ac:dyDescent="0.4">
      <c r="A28" s="156"/>
      <c r="B28" s="21">
        <f>B27+TIME(0,45,0)</f>
        <v>0.91666666666666652</v>
      </c>
      <c r="C28" s="27">
        <f>B28+TIME(0,45,0)</f>
        <v>0.94791666666666652</v>
      </c>
      <c r="D28" s="92"/>
      <c r="E28" s="191"/>
      <c r="F28" s="191"/>
      <c r="G28" s="203"/>
      <c r="H28" s="91"/>
      <c r="I28" s="123"/>
      <c r="J28" s="30"/>
    </row>
    <row r="29" spans="1:10" ht="21" x14ac:dyDescent="0.35">
      <c r="A29" s="23"/>
      <c r="B29" s="22"/>
      <c r="C29" s="22"/>
    </row>
  </sheetData>
  <mergeCells count="36">
    <mergeCell ref="D24:D26"/>
    <mergeCell ref="G18:G19"/>
    <mergeCell ref="A1:C3"/>
    <mergeCell ref="D1:I1"/>
    <mergeCell ref="A6:A12"/>
    <mergeCell ref="A14:A20"/>
    <mergeCell ref="A22:A28"/>
    <mergeCell ref="D22:D23"/>
    <mergeCell ref="G23:G24"/>
    <mergeCell ref="G26:G28"/>
    <mergeCell ref="I19:I22"/>
    <mergeCell ref="I23:I26"/>
    <mergeCell ref="H24:H26"/>
    <mergeCell ref="E24:F26"/>
    <mergeCell ref="E27:F28"/>
    <mergeCell ref="E11:F11"/>
    <mergeCell ref="D18:D20"/>
    <mergeCell ref="E18:E20"/>
    <mergeCell ref="G20:G22"/>
    <mergeCell ref="H18:H19"/>
    <mergeCell ref="H20:H23"/>
    <mergeCell ref="E22:F23"/>
    <mergeCell ref="F18:F20"/>
    <mergeCell ref="E12:F12"/>
    <mergeCell ref="E14:F14"/>
    <mergeCell ref="E15:F15"/>
    <mergeCell ref="E16:F16"/>
    <mergeCell ref="J1:J3"/>
    <mergeCell ref="D2:I2"/>
    <mergeCell ref="D3:G3"/>
    <mergeCell ref="H3:I3"/>
    <mergeCell ref="E5:F5"/>
    <mergeCell ref="E6:F6"/>
    <mergeCell ref="E7:F7"/>
    <mergeCell ref="E8:F8"/>
    <mergeCell ref="E10:F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="70" zoomScaleNormal="70" workbookViewId="0">
      <selection activeCell="O16" sqref="O16"/>
    </sheetView>
  </sheetViews>
  <sheetFormatPr baseColWidth="10" defaultRowHeight="15" x14ac:dyDescent="0.25"/>
  <cols>
    <col min="2" max="4" width="15.7109375" customWidth="1"/>
    <col min="5" max="6" width="7.85546875" customWidth="1"/>
    <col min="7" max="10" width="15.7109375" customWidth="1"/>
  </cols>
  <sheetData>
    <row r="1" spans="1:10" ht="33.75" customHeight="1" x14ac:dyDescent="0.25">
      <c r="A1" s="166" t="s">
        <v>75</v>
      </c>
      <c r="B1" s="167"/>
      <c r="C1" s="168"/>
      <c r="D1" s="169" t="s">
        <v>23</v>
      </c>
      <c r="E1" s="170"/>
      <c r="F1" s="170"/>
      <c r="G1" s="170"/>
      <c r="H1" s="170"/>
      <c r="I1" s="171"/>
      <c r="J1" s="172">
        <v>2024</v>
      </c>
    </row>
    <row r="2" spans="1:10" ht="23.25" customHeight="1" x14ac:dyDescent="0.25">
      <c r="A2" s="166"/>
      <c r="B2" s="167"/>
      <c r="C2" s="168"/>
      <c r="D2" s="174" t="s">
        <v>24</v>
      </c>
      <c r="E2" s="175"/>
      <c r="F2" s="175"/>
      <c r="G2" s="175"/>
      <c r="H2" s="175"/>
      <c r="I2" s="176"/>
      <c r="J2" s="172"/>
    </row>
    <row r="3" spans="1:10" ht="21" customHeight="1" x14ac:dyDescent="0.25">
      <c r="A3" s="166"/>
      <c r="B3" s="167"/>
      <c r="C3" s="168"/>
      <c r="D3" s="177" t="s">
        <v>25</v>
      </c>
      <c r="E3" s="178"/>
      <c r="F3" s="178"/>
      <c r="G3" s="179"/>
      <c r="H3" s="177" t="s">
        <v>26</v>
      </c>
      <c r="I3" s="179"/>
      <c r="J3" s="173"/>
    </row>
    <row r="4" spans="1:10" ht="6" customHeight="1" thickBot="1" x14ac:dyDescent="0.3"/>
    <row r="5" spans="1:10" ht="16.5" customHeight="1" thickBot="1" x14ac:dyDescent="0.3">
      <c r="A5" s="4" t="s">
        <v>6</v>
      </c>
      <c r="B5" s="4" t="s">
        <v>10</v>
      </c>
      <c r="C5" s="24" t="s">
        <v>11</v>
      </c>
      <c r="D5" s="5" t="s">
        <v>0</v>
      </c>
      <c r="E5" s="225" t="s">
        <v>1</v>
      </c>
      <c r="F5" s="226"/>
      <c r="G5" s="5" t="s">
        <v>2</v>
      </c>
      <c r="H5" s="5" t="s">
        <v>3</v>
      </c>
      <c r="I5" s="5" t="s">
        <v>4</v>
      </c>
      <c r="J5" s="6" t="s">
        <v>5</v>
      </c>
    </row>
    <row r="6" spans="1:10" ht="22.5" customHeight="1" x14ac:dyDescent="0.35">
      <c r="A6" s="154" t="s">
        <v>7</v>
      </c>
      <c r="B6" s="26">
        <f>TIME(8,0,0)</f>
        <v>0.33333333333333331</v>
      </c>
      <c r="C6" s="16">
        <f>B6+TIME(0,45,0)</f>
        <v>0.36458333333333331</v>
      </c>
      <c r="D6" s="7"/>
      <c r="E6" s="209"/>
      <c r="F6" s="210"/>
      <c r="G6" s="7"/>
      <c r="H6" s="7"/>
      <c r="I6" s="7"/>
      <c r="J6" s="8"/>
    </row>
    <row r="7" spans="1:10" ht="22.5" customHeight="1" x14ac:dyDescent="0.35">
      <c r="A7" s="155"/>
      <c r="B7" s="17">
        <f>B6+TIME(0,45,0)</f>
        <v>0.36458333333333331</v>
      </c>
      <c r="C7" s="17">
        <f>B7+TIME(0,45,0)</f>
        <v>0.39583333333333331</v>
      </c>
      <c r="D7" s="1"/>
      <c r="E7" s="217"/>
      <c r="F7" s="218"/>
      <c r="G7" s="1"/>
      <c r="H7" s="1"/>
      <c r="I7" s="1"/>
      <c r="J7" s="9"/>
    </row>
    <row r="8" spans="1:10" ht="22.5" customHeight="1" x14ac:dyDescent="0.35">
      <c r="A8" s="155"/>
      <c r="B8" s="18">
        <f>B7+TIME(0,45,0)</f>
        <v>0.39583333333333331</v>
      </c>
      <c r="C8" s="18">
        <f>B8+TIME(0,45,0)</f>
        <v>0.42708333333333331</v>
      </c>
      <c r="D8" s="3"/>
      <c r="E8" s="219"/>
      <c r="F8" s="220"/>
      <c r="G8" s="3"/>
      <c r="H8" s="3"/>
      <c r="I8" s="3"/>
      <c r="J8" s="10"/>
    </row>
    <row r="9" spans="1:10" ht="6" customHeight="1" x14ac:dyDescent="0.35">
      <c r="A9" s="155"/>
      <c r="B9" s="19"/>
      <c r="C9" s="19"/>
      <c r="D9" s="11"/>
      <c r="E9" s="227"/>
      <c r="F9" s="227"/>
      <c r="G9" s="11"/>
      <c r="H9" s="11"/>
      <c r="I9" s="11"/>
      <c r="J9" s="12"/>
    </row>
    <row r="10" spans="1:10" ht="22.5" customHeight="1" x14ac:dyDescent="0.35">
      <c r="A10" s="155"/>
      <c r="B10" s="20">
        <f>C8+TIME(0,15,0)</f>
        <v>0.4375</v>
      </c>
      <c r="C10" s="20">
        <f>B10+TIME(0,45,0)</f>
        <v>0.46875</v>
      </c>
      <c r="D10" s="2"/>
      <c r="E10" s="221"/>
      <c r="F10" s="222"/>
      <c r="G10" s="2"/>
      <c r="H10" s="2"/>
      <c r="I10" s="2"/>
      <c r="J10" s="13"/>
    </row>
    <row r="11" spans="1:10" ht="22.5" customHeight="1" x14ac:dyDescent="0.35">
      <c r="A11" s="155"/>
      <c r="B11" s="17">
        <f>B10+TIME(0,45,0)</f>
        <v>0.46875</v>
      </c>
      <c r="C11" s="17">
        <f>B11+TIME(0,45,0)</f>
        <v>0.5</v>
      </c>
      <c r="D11" s="1"/>
      <c r="E11" s="217"/>
      <c r="F11" s="218"/>
      <c r="G11" s="1"/>
      <c r="H11" s="1"/>
      <c r="I11" s="1"/>
      <c r="J11" s="9"/>
    </row>
    <row r="12" spans="1:10" ht="22.5" customHeight="1" thickBot="1" x14ac:dyDescent="0.4">
      <c r="A12" s="156"/>
      <c r="B12" s="21">
        <f>B11+TIME(0,45,0)</f>
        <v>0.5</v>
      </c>
      <c r="C12" s="27">
        <f>B12+TIME(0,45,0)</f>
        <v>0.53125</v>
      </c>
      <c r="D12" s="14"/>
      <c r="E12" s="207"/>
      <c r="F12" s="208"/>
      <c r="G12" s="14"/>
      <c r="H12" s="14"/>
      <c r="I12" s="14"/>
      <c r="J12" s="15"/>
    </row>
    <row r="13" spans="1:10" ht="6" customHeight="1" thickBot="1" x14ac:dyDescent="0.4">
      <c r="A13" s="34"/>
      <c r="B13" s="19"/>
      <c r="C13" s="19"/>
      <c r="D13" s="11"/>
      <c r="E13" s="254"/>
      <c r="F13" s="254"/>
      <c r="G13" s="11"/>
      <c r="H13" s="11"/>
      <c r="I13" s="11"/>
      <c r="J13" s="12"/>
    </row>
    <row r="14" spans="1:10" ht="22.5" customHeight="1" x14ac:dyDescent="0.35">
      <c r="A14" s="154" t="s">
        <v>8</v>
      </c>
      <c r="B14" s="26">
        <f>C12+TIME(0,15,0)</f>
        <v>0.54166666666666663</v>
      </c>
      <c r="C14" s="16">
        <f>B14+TIME(0,45,0)</f>
        <v>0.57291666666666663</v>
      </c>
      <c r="D14" s="7"/>
      <c r="E14" s="209"/>
      <c r="F14" s="210"/>
      <c r="G14" s="33"/>
      <c r="H14" s="33"/>
      <c r="I14" s="33"/>
      <c r="J14" s="28"/>
    </row>
    <row r="15" spans="1:10" ht="22.5" customHeight="1" x14ac:dyDescent="0.35">
      <c r="A15" s="155"/>
      <c r="B15" s="17">
        <f t="shared" ref="B15:B16" si="0">B14+TIME(0,45,0)</f>
        <v>0.57291666666666663</v>
      </c>
      <c r="C15" s="32">
        <f>B15+TIME(0,45,0)</f>
        <v>0.60416666666666663</v>
      </c>
      <c r="D15" s="78"/>
      <c r="E15" s="113"/>
      <c r="F15" s="111"/>
      <c r="G15" s="229" t="s">
        <v>63</v>
      </c>
      <c r="H15" s="95"/>
      <c r="I15" s="78"/>
      <c r="J15" s="76"/>
    </row>
    <row r="16" spans="1:10" ht="22.5" customHeight="1" x14ac:dyDescent="0.35">
      <c r="A16" s="155"/>
      <c r="B16" s="50">
        <f t="shared" si="0"/>
        <v>0.60416666666666663</v>
      </c>
      <c r="C16" s="47">
        <f>B16+TIME(0,45,0)</f>
        <v>0.63541666666666663</v>
      </c>
      <c r="D16" s="100"/>
      <c r="E16" s="114"/>
      <c r="F16" s="112"/>
      <c r="G16" s="230"/>
      <c r="H16" s="229" t="s">
        <v>64</v>
      </c>
      <c r="I16" s="100"/>
      <c r="J16" s="107"/>
    </row>
    <row r="17" spans="1:10" ht="6" customHeight="1" x14ac:dyDescent="0.35">
      <c r="A17" s="155"/>
      <c r="B17" s="51"/>
      <c r="C17" s="51"/>
      <c r="D17" s="101"/>
      <c r="E17" s="257"/>
      <c r="F17" s="258"/>
      <c r="G17" s="230"/>
      <c r="H17" s="230"/>
      <c r="I17" s="115"/>
      <c r="J17" s="116"/>
    </row>
    <row r="18" spans="1:10" ht="22.5" customHeight="1" x14ac:dyDescent="0.35">
      <c r="A18" s="155"/>
      <c r="B18" s="49">
        <f>C16+TIME(0,15,0)</f>
        <v>0.64583333333333326</v>
      </c>
      <c r="C18" s="48">
        <f>B18+TIME(0,45,0)</f>
        <v>0.67708333333333326</v>
      </c>
      <c r="D18" s="229" t="s">
        <v>72</v>
      </c>
      <c r="E18" s="255"/>
      <c r="F18" s="256"/>
      <c r="G18" s="245"/>
      <c r="H18" s="230"/>
      <c r="I18" s="229" t="s">
        <v>70</v>
      </c>
      <c r="J18" s="99"/>
    </row>
    <row r="19" spans="1:10" ht="22.5" customHeight="1" x14ac:dyDescent="0.35">
      <c r="A19" s="155"/>
      <c r="B19" s="17">
        <f t="shared" ref="B19" si="1">B18+TIME(0,45,0)</f>
        <v>0.67708333333333326</v>
      </c>
      <c r="C19" s="32">
        <f>B19+TIME(0,45,0)</f>
        <v>0.70833333333333326</v>
      </c>
      <c r="D19" s="230"/>
      <c r="E19" s="250"/>
      <c r="F19" s="251"/>
      <c r="G19" s="252" t="s">
        <v>60</v>
      </c>
      <c r="H19" s="245"/>
      <c r="I19" s="230"/>
      <c r="J19" s="76"/>
    </row>
    <row r="20" spans="1:10" ht="22.5" customHeight="1" thickBot="1" x14ac:dyDescent="0.4">
      <c r="A20" s="156"/>
      <c r="B20" s="21">
        <f>B19+TIME(0,45,0)</f>
        <v>0.70833333333333326</v>
      </c>
      <c r="C20" s="27">
        <f>B20+TIME(0,45,0)</f>
        <v>0.73958333333333326</v>
      </c>
      <c r="D20" s="231"/>
      <c r="E20" s="229" t="s">
        <v>69</v>
      </c>
      <c r="F20" s="229" t="s">
        <v>67</v>
      </c>
      <c r="G20" s="241"/>
      <c r="H20" s="239" t="s">
        <v>61</v>
      </c>
      <c r="I20" s="231"/>
      <c r="J20" s="64"/>
    </row>
    <row r="21" spans="1:10" ht="6" customHeight="1" thickBot="1" x14ac:dyDescent="0.4">
      <c r="A21" s="34"/>
      <c r="B21" s="19"/>
      <c r="C21" s="19"/>
      <c r="D21" s="102"/>
      <c r="E21" s="230"/>
      <c r="F21" s="230"/>
      <c r="G21" s="94"/>
      <c r="H21" s="239"/>
      <c r="I21" s="108"/>
      <c r="J21" s="72"/>
    </row>
    <row r="22" spans="1:10" ht="22.5" customHeight="1" x14ac:dyDescent="0.35">
      <c r="A22" s="154" t="s">
        <v>9</v>
      </c>
      <c r="B22" s="26">
        <f>C20+TIME(0,15,0)</f>
        <v>0.74999999999999989</v>
      </c>
      <c r="C22" s="16">
        <f>B22+TIME(0,45,0)</f>
        <v>0.78124999999999989</v>
      </c>
      <c r="D22" s="232" t="s">
        <v>58</v>
      </c>
      <c r="E22" s="230"/>
      <c r="F22" s="230"/>
      <c r="G22" s="252" t="s">
        <v>59</v>
      </c>
      <c r="H22" s="239"/>
      <c r="I22" s="242" t="s">
        <v>65</v>
      </c>
      <c r="J22" s="28"/>
    </row>
    <row r="23" spans="1:10" ht="22.5" customHeight="1" x14ac:dyDescent="0.35">
      <c r="A23" s="155"/>
      <c r="B23" s="17">
        <f t="shared" ref="B23" si="2">B22+TIME(0,45,0)</f>
        <v>0.78124999999999989</v>
      </c>
      <c r="C23" s="17">
        <f>B23+TIME(0,45,0)</f>
        <v>0.81249999999999989</v>
      </c>
      <c r="D23" s="233"/>
      <c r="E23" s="245"/>
      <c r="F23" s="245"/>
      <c r="G23" s="253"/>
      <c r="H23" s="229" t="s">
        <v>68</v>
      </c>
      <c r="I23" s="243"/>
      <c r="J23" s="29"/>
    </row>
    <row r="24" spans="1:10" ht="22.5" customHeight="1" x14ac:dyDescent="0.35">
      <c r="A24" s="155"/>
      <c r="B24" s="18">
        <f>B23+TIME(0,45,0)</f>
        <v>0.81249999999999989</v>
      </c>
      <c r="C24" s="18">
        <f>B24+TIME(0,45,0)</f>
        <v>0.84374999999999989</v>
      </c>
      <c r="D24" s="234"/>
      <c r="E24" s="246" t="s">
        <v>60</v>
      </c>
      <c r="F24" s="240"/>
      <c r="G24" s="241"/>
      <c r="H24" s="230"/>
      <c r="I24" s="244"/>
      <c r="J24" s="73"/>
    </row>
    <row r="25" spans="1:10" ht="6" customHeight="1" x14ac:dyDescent="0.35">
      <c r="A25" s="155"/>
      <c r="B25" s="19"/>
      <c r="C25" s="19"/>
      <c r="D25" s="234"/>
      <c r="E25" s="237"/>
      <c r="F25" s="234"/>
      <c r="G25" s="106"/>
      <c r="H25" s="230"/>
      <c r="I25" s="103"/>
      <c r="J25" s="60"/>
    </row>
    <row r="26" spans="1:10" ht="22.5" customHeight="1" x14ac:dyDescent="0.35">
      <c r="A26" s="155"/>
      <c r="B26" s="20">
        <f>C24+TIME(0,15,0)</f>
        <v>0.85416666666666652</v>
      </c>
      <c r="C26" s="20">
        <f>B26+TIME(0,45,0)</f>
        <v>0.88541666666666652</v>
      </c>
      <c r="D26" s="234"/>
      <c r="E26" s="247"/>
      <c r="F26" s="235"/>
      <c r="G26" s="236" t="s">
        <v>74</v>
      </c>
      <c r="H26" s="245"/>
      <c r="I26" s="240" t="s">
        <v>62</v>
      </c>
      <c r="J26" s="56"/>
    </row>
    <row r="27" spans="1:10" ht="22.5" customHeight="1" x14ac:dyDescent="0.35">
      <c r="A27" s="155"/>
      <c r="B27" s="17">
        <f t="shared" ref="B27" si="3">B26+TIME(0,45,0)</f>
        <v>0.88541666666666652</v>
      </c>
      <c r="C27" s="17">
        <f>B27+TIME(0,45,0)</f>
        <v>0.91666666666666652</v>
      </c>
      <c r="D27" s="235"/>
      <c r="E27" s="237" t="s">
        <v>59</v>
      </c>
      <c r="F27" s="234"/>
      <c r="G27" s="237"/>
      <c r="H27" s="143"/>
      <c r="I27" s="241"/>
      <c r="J27" s="29"/>
    </row>
    <row r="28" spans="1:10" ht="22.5" customHeight="1" thickBot="1" x14ac:dyDescent="0.4">
      <c r="A28" s="228"/>
      <c r="B28" s="21">
        <f>B27+TIME(0,45,0)</f>
        <v>0.91666666666666652</v>
      </c>
      <c r="C28" s="27">
        <f>B28+TIME(0,45,0)</f>
        <v>0.94791666666666652</v>
      </c>
      <c r="D28" s="104"/>
      <c r="E28" s="248"/>
      <c r="F28" s="249"/>
      <c r="G28" s="238"/>
      <c r="H28" s="105"/>
      <c r="I28" s="110"/>
      <c r="J28" s="30"/>
    </row>
    <row r="29" spans="1:10" ht="21" x14ac:dyDescent="0.35">
      <c r="A29" s="23"/>
      <c r="B29" s="22"/>
      <c r="C29" s="22"/>
    </row>
  </sheetData>
  <mergeCells count="38">
    <mergeCell ref="H16:H19"/>
    <mergeCell ref="I18:I20"/>
    <mergeCell ref="G19:G20"/>
    <mergeCell ref="G22:G24"/>
    <mergeCell ref="E13:F13"/>
    <mergeCell ref="E14:F14"/>
    <mergeCell ref="E18:F18"/>
    <mergeCell ref="E17:F17"/>
    <mergeCell ref="G15:G18"/>
    <mergeCell ref="A14:A20"/>
    <mergeCell ref="A22:A28"/>
    <mergeCell ref="A1:C3"/>
    <mergeCell ref="D1:I1"/>
    <mergeCell ref="D18:D20"/>
    <mergeCell ref="D22:D27"/>
    <mergeCell ref="G26:G28"/>
    <mergeCell ref="H20:H22"/>
    <mergeCell ref="I26:I27"/>
    <mergeCell ref="I22:I24"/>
    <mergeCell ref="E20:E23"/>
    <mergeCell ref="H23:H26"/>
    <mergeCell ref="E24:F26"/>
    <mergeCell ref="E27:F28"/>
    <mergeCell ref="F20:F23"/>
    <mergeCell ref="E19:F19"/>
    <mergeCell ref="J1:J3"/>
    <mergeCell ref="D2:I2"/>
    <mergeCell ref="D3:G3"/>
    <mergeCell ref="H3:I3"/>
    <mergeCell ref="A6:A12"/>
    <mergeCell ref="E5:F5"/>
    <mergeCell ref="E6:F6"/>
    <mergeCell ref="E7:F7"/>
    <mergeCell ref="E8:F8"/>
    <mergeCell ref="E9:F9"/>
    <mergeCell ref="E10:F10"/>
    <mergeCell ref="E11:F11"/>
    <mergeCell ref="E12:F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1°A</vt:lpstr>
      <vt:lpstr>1°B</vt:lpstr>
      <vt:lpstr>2°</vt:lpstr>
      <vt:lpstr>3°</vt:lpstr>
      <vt:lpstr>4°</vt:lpstr>
      <vt:lpstr>5°</vt:lpstr>
      <vt:lpstr>'1°A'!Área_de_impresión</vt:lpstr>
      <vt:lpstr>'1°B'!Área_de_impresión</vt:lpstr>
      <vt:lpstr>'2°'!Área_de_impresión</vt:lpstr>
      <vt:lpstr>'3°'!Área_de_impresión</vt:lpstr>
      <vt:lpstr>'4°'!Área_de_impresión</vt:lpstr>
      <vt:lpstr>'5°'!Área_de_impresión</vt:lpstr>
    </vt:vector>
  </TitlesOfParts>
  <Company>UTN Facultad Regional Santa 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Beatriz Steinmann</dc:creator>
  <cp:lastModifiedBy>Mirna Monica Benintendi</cp:lastModifiedBy>
  <cp:lastPrinted>2024-02-16T15:37:21Z</cp:lastPrinted>
  <dcterms:created xsi:type="dcterms:W3CDTF">2022-11-07T12:08:46Z</dcterms:created>
  <dcterms:modified xsi:type="dcterms:W3CDTF">2024-02-16T15:38:34Z</dcterms:modified>
</cp:coreProperties>
</file>